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customXml/item1.xml" ContentType="application/xml"/>
  <Override PartName="/customXml/item2.xml" ContentType="application/xml"/>
  <Override PartName="/customXml/item3.xml" ContentType="application/xml"/>
  <Override PartName="/customXml/item4.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4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8b2f8859dc29479c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>
  <bookViews>
    <workbookView/>
  </bookViews>
  <sheets>
    <sheet xmlns:r="http://schemas.openxmlformats.org/officeDocument/2006/relationships" name="January" sheetId="1" r:id="R8e173c84fb424de3"/>
    <sheet xmlns:r="http://schemas.openxmlformats.org/officeDocument/2006/relationships" name="Blank" sheetId="11" r:id="R8989eaffe42f4c9a"/>
  </sheets>
  <calcPr calcId="171027"/>
</workbook>
</file>

<file path=xl/sharedStrings.xml><?xml version="1.0" encoding="utf-8"?>
<sst xmlns="http://schemas.openxmlformats.org/spreadsheetml/2006/main">
  <si>
    <t>FINANCIAL OVERVIEW</t>
  </si>
  <si>
    <t>Summary</t>
  </si>
  <si>
    <t>Planned</t>
  </si>
  <si>
    <t>Actual</t>
  </si>
  <si>
    <t>Difference</t>
  </si>
  <si>
    <t>Income</t>
  </si>
  <si>
    <t>Expenses</t>
  </si>
  <si>
    <t>Amount Left</t>
  </si>
  <si>
    <t>Income Summary</t>
  </si>
  <si>
    <t>Income Transactions</t>
  </si>
  <si>
    <t>Expense Summary</t>
  </si>
  <si>
    <t>Expense Transactions</t>
  </si>
  <si>
    <t>Total</t>
  </si>
  <si>
    <t>Total:</t>
  </si>
  <si>
    <t>Income Sources</t>
  </si>
  <si>
    <t>Date</t>
  </si>
  <si>
    <t>Week</t>
  </si>
  <si>
    <t>Income Source</t>
  </si>
  <si>
    <t>Amount</t>
  </si>
  <si>
    <t>Expense Category</t>
  </si>
  <si>
    <t xml:space="preserve"> </t>
  </si>
  <si>
    <t>Salary/Wages</t>
  </si>
  <si>
    <t>Rent</t>
  </si>
  <si>
    <t>Freelance Income</t>
  </si>
  <si>
    <t>Groceries</t>
  </si>
  <si>
    <t>Eating Out</t>
  </si>
  <si>
    <t>Part-Time Job</t>
  </si>
  <si>
    <t>Transportation</t>
  </si>
  <si>
    <t>Side Hustle</t>
  </si>
  <si>
    <t>Bills</t>
  </si>
  <si>
    <t>Savings &amp; Investments</t>
  </si>
  <si>
    <t>Real Estate Returns</t>
  </si>
  <si>
    <t>Health &amp; Care</t>
  </si>
  <si>
    <t>Royalties</t>
  </si>
  <si>
    <t>Entertainment</t>
  </si>
  <si>
    <t xml:space="preserve">Affiliate Earnings </t>
  </si>
  <si>
    <t>Kids Misc</t>
  </si>
  <si>
    <t>Unemployment Benefits</t>
  </si>
  <si>
    <t>Gifts</t>
  </si>
  <si>
    <t>Social Security</t>
  </si>
  <si>
    <t>Housing</t>
  </si>
  <si>
    <t>Child/Disability Benefits</t>
  </si>
  <si>
    <t>Pets</t>
  </si>
  <si>
    <t>Selfcare</t>
  </si>
  <si>
    <t>Subscriptions</t>
  </si>
  <si>
    <t>Enter your date here</t>
  </si>
</sst>
</file>

<file path=xl/styles.xml><?xml version="1.0" encoding="utf-8"?>
<x:styleSheet xmlns:x="http://schemas.openxmlformats.org/spreadsheetml/2006/main">
  <x:numFmts count="4">
    <x:numFmt numFmtId="164" formatCode="[$$-409]#,##0.00"/>
    <x:numFmt numFmtId="165" formatCode="mmmm\ yyyy"/>
    <x:numFmt numFmtId="166" formatCode="mmmm"/>
    <x:numFmt numFmtId="200" formatCode="[$-409]mmmm"/>
  </x:numFmts>
  <x:fonts count="16">
    <x:font>
      <x:sz val="10"/>
      <x:color rgb="FF000000"/>
      <x:name val="Arial"/>
    </x:font>
    <x:font>
      <x:sz val="10"/>
      <x:name val="Arial"/>
    </x:font>
    <x:font>
      <x:sz val="10"/>
      <x:color rgb="FF000000"/>
      <x:name val="Arial"/>
    </x:font>
    <x:font>
      <x:sz val="10"/>
      <x:color rgb="FF000000"/>
      <x:name val="Arial"/>
    </x:font>
    <x:font>
      <x:sz val="10"/>
      <x:color theme="1"/>
      <x:name val="Arial"/>
    </x:font>
    <x:font>
      <x:sz val="10"/>
      <x:color rgb="FF333333"/>
      <x:name val="Arial"/>
    </x:font>
    <x:font>
      <x:sz val="13"/>
      <x:name val="Arial"/>
    </x:font>
    <x:font>
      <x:sz val="12"/>
      <x:color theme="1"/>
      <x:name val="Arial"/>
    </x:font>
    <x:font>
      <x:i/>
      <x:sz val="12"/>
      <x:color theme="1"/>
      <x:name val="Arial"/>
    </x:font>
    <x:font>
      <x:i/>
      <x:sz val="10"/>
      <x:color theme="1"/>
      <x:name val="Arial"/>
    </x:font>
    <x:font>
      <x:sz val="13"/>
      <x:color theme="1"/>
      <x:name val="Arial"/>
    </x:font>
    <x:font>
      <x:sz val="13"/>
      <x:color rgb="FF000000"/>
      <x:name val="Arial"/>
    </x:font>
    <x:font>
      <x:b/>
      <x:sz val="12"/>
      <x:color theme="1"/>
      <x:name val="Arial"/>
    </x:font>
    <x:font>
      <x:b/>
      <x:i/>
      <x:sz val="12"/>
      <x:color theme="1"/>
      <x:name val="Arial"/>
    </x:font>
    <x:font>
      <x:sz val="14"/>
      <x:color theme="1"/>
      <x:name val="Arial"/>
    </x:font>
    <x:font>
      <x:sz val="26"/>
      <x:color theme="1" tint="0.34999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F3F3F3"/>
      </x:patternFill>
    </x:fill>
    <x:fill>
      <x:patternFill patternType="solid">
        <x:fgColor rgb="FFD9D9D9"/>
      </x:patternFill>
    </x:fill>
    <x:fill>
      <x:patternFill patternType="solid">
        <x:fgColor rgb="FFD9D9D9"/>
      </x:patternFill>
    </x:fill>
    <x:fill>
      <x:patternFill patternType="solid">
        <x:fgColor rgb="FFFCCEC2"/>
      </x:patternFill>
    </x:fill>
    <x:fill>
      <x:patternFill patternType="solid">
        <x:fgColor rgb="FFFCCEC2"/>
      </x:patternFill>
    </x:fill>
    <x:fill>
      <x:patternFill patternType="solid">
        <x:fgColor rgb="FFDBD7D9"/>
      </x:patternFill>
    </x:fill>
    <x:fill>
      <x:patternFill patternType="solid">
        <x:fgColor rgb="FFDBD7D9"/>
      </x:patternFill>
    </x:fill>
    <x:fill>
      <x:patternFill patternType="solid">
        <x:fgColor rgb="FFDBD7D9"/>
      </x:patternFill>
    </x:fill>
    <x:fill>
      <x:patternFill patternType="solid">
        <x:fgColor rgb="FF94CAA0"/>
      </x:patternFill>
    </x:fill>
    <x:fill>
      <x:patternFill patternType="solid">
        <x:fgColor rgb="FF94CAA0"/>
      </x:patternFill>
    </x:fill>
    <x:fill>
      <x:patternFill patternType="solid">
        <x:fgColor rgb="FFDBD7D9"/>
      </x:patternFill>
    </x:fill>
    <x:fill>
      <x:patternFill patternType="solid">
        <x:fgColor theme="0" tint="-0.24998"/>
      </x:patternFill>
    </x:fill>
    <x:fill>
      <x:patternFill patternType="solid">
        <x:fgColor rgb="FFF3F3F3"/>
      </x:patternFill>
    </x:fill>
  </x:fills>
  <x:borders count="130">
    <x:border/>
    <x:border>
      <x:left style="thin">
        <x:color rgb="FFFFFFFF"/>
      </x:left>
      <x:right style="thin">
        <x:color rgb="FFFFFFFF"/>
      </x:right>
      <x:top style="thin">
        <x:color rgb="FFF3F3F3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D9D9"/>
      </x:bottom>
    </x:border>
    <x:border>
      <x:left style="thin">
        <x:color rgb="FFF3F3F3"/>
      </x:left>
      <x:right style="thin">
        <x:color rgb="FFF3F3F3"/>
      </x:right>
      <x:bottom style="thin">
        <x:color rgb="FFF3F3F3"/>
      </x:bottom>
    </x:border>
    <x:border>
      <x:left style="thin">
        <x:color rgb="FFF3F3F3"/>
      </x:left>
      <x:right style="thin">
        <x:color rgb="FFFFFFFF"/>
      </x:right>
      <x:bottom style="thin">
        <x:color rgb="FFFFFFFF"/>
      </x:bottom>
    </x:border>
    <x:border>
      <x:left style="thin">
        <x:color rgb="FFF3F3F3"/>
      </x:left>
      <x:right style="thin">
        <x:color rgb="FFF3F3F3"/>
      </x:right>
      <x:top style="thin">
        <x:color rgb="FFF3F3F3"/>
      </x:top>
      <x:bottom style="thin">
        <x:color rgb="FFF3F3F3"/>
      </x:bottom>
    </x:border>
    <x:border>
      <x:right style="thin">
        <x:color rgb="FFF3F3F3"/>
      </x:right>
      <x:top style="thin">
        <x:color rgb="FFF3F3F3"/>
      </x:top>
      <x:bottom style="thin">
        <x:color rgb="FFF3F3F3"/>
      </x:bottom>
    </x:border>
    <x:border>
      <x:left style="thin">
        <x:color theme="0" tint="-0.24998"/>
      </x:left>
      <x:top style="thin">
        <x:color theme="0" tint="-0.24998"/>
      </x:top>
    </x:border>
    <x:border>
      <x:top style="thin">
        <x:color theme="0" tint="-0.24998"/>
      </x:top>
    </x:border>
    <x:border>
      <x:right style="thin">
        <x:color theme="0" tint="-0.24998"/>
      </x:right>
      <x:top style="thin">
        <x:color theme="0" tint="-0.24998"/>
      </x:top>
    </x:border>
    <x:border>
      <x:bottom style="thin">
        <x:color theme="0" tint="-0.24998"/>
      </x:bottom>
    </x:border>
    <x:border>
      <x:left style="thin">
        <x:color theme="0" tint="-0.24998"/>
      </x:left>
      <x:right style="thin">
        <x:color rgb="FFF3F3F3"/>
      </x:right>
      <x:top style="thin">
        <x:color theme="0" tint="-0.24998"/>
      </x:top>
      <x:bottom style="thin">
        <x:color rgb="FFF3F3F3"/>
      </x:bottom>
    </x:border>
    <x:border>
      <x:left style="thin">
        <x:color rgb="FFF3F3F3"/>
      </x:left>
      <x:right style="thin">
        <x:color rgb="FFF3F3F3"/>
      </x:right>
      <x:top style="thin">
        <x:color theme="0" tint="-0.24998"/>
      </x:top>
      <x:bottom style="thin">
        <x:color rgb="FFF3F3F3"/>
      </x:bottom>
    </x:border>
    <x:border>
      <x:left style="thin">
        <x:color rgb="FFF3F3F3"/>
      </x:left>
      <x:right style="thin">
        <x:color theme="0" tint="-0.24998"/>
      </x:right>
      <x:top style="thin">
        <x:color theme="0" tint="-0.24998"/>
      </x:top>
      <x:bottom style="thin">
        <x:color rgb="FFF3F3F3"/>
      </x:bottom>
    </x:border>
    <x:border>
      <x:left style="thin">
        <x:color theme="0" tint="-0.24998"/>
      </x:left>
      <x:right style="thin">
        <x:color rgb="FFFFFFFF"/>
      </x:right>
      <x:top style="thin">
        <x:color rgb="FFF3F3F3"/>
      </x:top>
      <x:bottom style="thin">
        <x:color rgb="FFFFFFFF"/>
      </x:bottom>
    </x:border>
    <x:border>
      <x:left style="thin">
        <x:color rgb="FFFFFFFF"/>
      </x:left>
      <x:right style="thin">
        <x:color theme="0" tint="-0.24998"/>
      </x:right>
      <x:top style="thin">
        <x:color rgb="FFF3F3F3"/>
      </x:top>
      <x:bottom style="thin">
        <x:color rgb="FFFFFFFF"/>
      </x:bottom>
    </x:border>
    <x:border>
      <x:left style="thin">
        <x:color theme="0" tint="-0.24998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theme="0" tint="-0.24998"/>
      </x:right>
      <x:top style="thin">
        <x:color rgb="FFFFFFFF"/>
      </x:top>
      <x:bottom style="thin">
        <x:color rgb="FFFFFFFF"/>
      </x:bottom>
    </x:border>
    <x:border>
      <x:left style="thin">
        <x:color theme="0" tint="-0.24998"/>
      </x:left>
      <x:right style="thin">
        <x:color rgb="FFFFFFFF"/>
      </x:right>
      <x:top style="thin">
        <x:color rgb="FFFFFFFF"/>
      </x:top>
      <x:bottom style="thin">
        <x:color theme="0" tint="-0.2499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theme="0" tint="-0.24998"/>
      </x:bottom>
    </x:border>
    <x:border>
      <x:left style="thin">
        <x:color rgb="FFFFFFFF"/>
      </x:left>
      <x:right style="thin">
        <x:color theme="0" tint="-0.24998"/>
      </x:right>
      <x:top style="thin">
        <x:color rgb="FFFFFFFF"/>
      </x:top>
      <x:bottom style="thin">
        <x:color theme="0" tint="-0.24998"/>
      </x:bottom>
    </x:border>
    <x:border>
      <x:left style="thin">
        <x:color theme="0" tint="-0.24998"/>
      </x:left>
    </x:border>
    <x:border>
      <x:right style="thin">
        <x:color theme="0" tint="-0.24998"/>
      </x:right>
    </x:border>
    <x:border>
      <x:left style="thin">
        <x:color theme="0" tint="-0.24998"/>
      </x:left>
      <x:bottom style="thin">
        <x:color rgb="FFD9D9D9"/>
      </x:bottom>
    </x:border>
    <x:border>
      <x:right style="thin">
        <x:color theme="0" tint="-0.24998"/>
      </x:right>
      <x:bottom style="thin">
        <x:color rgb="FFD9D9D9"/>
      </x:bottom>
    </x:border>
    <x:border>
      <x:left style="thin">
        <x:color theme="0" tint="-0.24998"/>
      </x:left>
      <x:right style="thin">
        <x:color rgb="FFF3F3F3"/>
      </x:right>
      <x:bottom style="thin">
        <x:color rgb="FFF3F3F3"/>
      </x:bottom>
    </x:border>
    <x:border>
      <x:left style="thin">
        <x:color rgb="FFFFFFFF"/>
      </x:left>
      <x:right style="thin">
        <x:color theme="0" tint="-0.24998"/>
      </x:right>
      <x:bottom style="thin">
        <x:color rgb="FFFFFFFF"/>
      </x:bottom>
    </x:border>
    <x:border>
      <x:left style="thin">
        <x:color theme="0" tint="-0.24998"/>
      </x:left>
      <x:right style="thin">
        <x:color rgb="FFF3F3F3"/>
      </x:right>
      <x:top style="thin">
        <x:color rgb="FFF3F3F3"/>
      </x:top>
      <x:bottom style="thin">
        <x:color rgb="FFF3F3F3"/>
      </x:bottom>
    </x:border>
    <x:border>
      <x:left style="thin">
        <x:color theme="0" tint="-0.24998"/>
      </x:left>
      <x:right style="thin">
        <x:color rgb="FFF3F3F3"/>
      </x:right>
      <x:top style="thin">
        <x:color rgb="FFF3F3F3"/>
      </x:top>
      <x:bottom style="thin">
        <x:color theme="0" tint="-0.24998"/>
      </x:bottom>
    </x:border>
    <x:border>
      <x:left style="thin">
        <x:color rgb="FFF3F3F3"/>
      </x:left>
      <x:right style="thin">
        <x:color rgb="FFF3F3F3"/>
      </x:right>
      <x:top style="thin">
        <x:color rgb="FFF3F3F3"/>
      </x:top>
      <x:bottom style="thin">
        <x:color theme="0" tint="-0.24998"/>
      </x:bottom>
    </x:border>
    <x:border>
      <x:left style="thin">
        <x:color rgb="FFF3F3F3"/>
      </x:left>
      <x:right style="thin">
        <x:color rgb="FFFFFFFF"/>
      </x:right>
      <x:top style="thin">
        <x:color rgb="FFFFFFFF"/>
      </x:top>
      <x:bottom style="thin">
        <x:color theme="0" tint="-0.24998"/>
      </x:bottom>
    </x:border>
    <x:border>
      <x:left style="thin">
        <x:color rgb="FFF3F3F3"/>
      </x:left>
      <x:right style="thin">
        <x:color theme="0" tint="-0.24998"/>
      </x:right>
      <x:bottom style="thin">
        <x:color rgb="FFF3F3F3"/>
      </x:bottom>
    </x:border>
    <x:border>
      <x:left style="thin">
        <x:color rgb="FFF3F3F3"/>
      </x:left>
      <x:right style="thin">
        <x:color theme="0" tint="-0.24998"/>
      </x:right>
      <x:top style="thin">
        <x:color rgb="FFF3F3F3"/>
      </x:top>
      <x:bottom style="thin">
        <x:color rgb="FFF3F3F3"/>
      </x:bottom>
    </x:border>
    <x:border>
      <x:left style="thin">
        <x:color theme="0" tint="-0.24998"/>
      </x:left>
      <x:right style="thin">
        <x:color rgb="FFF3F3F3"/>
      </x:right>
      <x:top style="thin">
        <x:color rgb="FFFFFFFF"/>
      </x:top>
      <x:bottom style="thin">
        <x:color theme="0" tint="-0.24998"/>
      </x:bottom>
    </x:border>
    <x:border>
      <x:left style="thin">
        <x:color rgb="FFF3F3F3"/>
      </x:left>
      <x:right style="thin">
        <x:color theme="0" tint="-0.24998"/>
      </x:right>
      <x:top style="thin">
        <x:color rgb="FFF3F3F3"/>
      </x:top>
      <x:bottom style="thin">
        <x:color theme="0" tint="-0.24998"/>
      </x:bottom>
    </x:border>
    <x:border>
      <x:left style="thin">
        <x:color theme="0" tint="-0.24998"/>
      </x:left>
      <x:bottom style="thin">
        <x:color rgb="FFDBD7D9"/>
      </x:bottom>
    </x:border>
    <x:border>
      <x:bottom style="thin">
        <x:color rgb="FFDBD7D9"/>
      </x:bottom>
    </x:border>
    <x:border>
      <x:right style="thin">
        <x:color theme="0" tint="-0.24998"/>
      </x:right>
      <x:bottom style="thin">
        <x:color rgb="FFDBD7D9"/>
      </x:bottom>
    </x:border>
    <x:border>
      <x:left style="thin">
        <x:color rgb="FFDBD7D9"/>
      </x:left>
      <x:top style="thin">
        <x:color rgb="FFDBD7D9"/>
      </x:top>
    </x:border>
    <x:border>
      <x:top style="thin">
        <x:color rgb="FFDBD7D9"/>
      </x:top>
    </x:border>
    <x:border>
      <x:right style="thin">
        <x:color rgb="FFDBD7D9"/>
      </x:right>
      <x:top style="thin">
        <x:color rgb="FFDBD7D9"/>
      </x:top>
    </x:border>
    <x:border>
      <x:left style="thin">
        <x:color rgb="FFDBD7D9"/>
      </x:left>
      <x:bottom style="thin">
        <x:color rgb="FFDBD7D9"/>
      </x:bottom>
    </x:border>
    <x:border>
      <x:right style="thin">
        <x:color rgb="FFDBD7D9"/>
      </x:right>
      <x:bottom style="thin">
        <x:color rgb="FFDBD7D9"/>
      </x:bottom>
    </x:border>
    <x:border>
      <x:right style="thin">
        <x:color rgb="FFF3F3F3"/>
      </x:right>
      <x:bottom style="thin">
        <x:color rgb="FFF3F3F3"/>
      </x:bottom>
    </x:border>
    <x:border>
      <x:left style="thin">
        <x:color theme="0" tint="-0.24998"/>
      </x:left>
      <x:right style="thin">
        <x:color theme="0" tint="-0.04999"/>
      </x:right>
      <x:top style="thin">
        <x:color rgb="FFD9D9D9"/>
      </x:top>
      <x:bottom style="thin">
        <x:color rgb="FFF3F3F3"/>
      </x:bottom>
    </x:border>
    <x:border>
      <x:left style="thin">
        <x:color rgb="FFC7C7C7"/>
      </x:left>
      <x:right style="thin">
        <x:color theme="0" tint="-0.04999"/>
      </x:right>
      <x:top style="thin">
        <x:color theme="0" tint="-0.04999"/>
      </x:top>
      <x:bottom style="thin">
        <x:color theme="0" tint="-0.04999"/>
      </x:bottom>
    </x:border>
    <x:border>
      <x:left style="thin">
        <x:color rgb="FFBFBFBF"/>
      </x:left>
      <x:right style="thin">
        <x:color rgb="FFF3F3F3"/>
      </x:right>
      <x:bottom style="thin">
        <x:color rgb="FFF3F3F3"/>
      </x:bottom>
    </x:border>
    <x:border>
      <x:left style="thin">
        <x:color theme="0" tint="-0.24998"/>
      </x:left>
      <x:right style="thin">
        <x:color rgb="FFF3F3F3"/>
      </x:right>
      <x:top style="thin">
        <x:color theme="0" tint="-0.04999"/>
      </x:top>
      <x:bottom style="thin">
        <x:color theme="0" tint="-0.04999"/>
      </x:bottom>
    </x:border>
    <x:border>
      <x:left style="thin">
        <x:color theme="0" tint="-0.24998"/>
      </x:left>
      <x:right style="thin">
        <x:color rgb="FFF3F3F3"/>
      </x:right>
      <x:bottom style="thin">
        <x:color theme="0" tint="-0.24998"/>
      </x:bottom>
    </x:border>
    <x:border>
      <x:left style="thin">
        <x:color theme="0" tint="-0.24998"/>
      </x:left>
      <x:right style="thin">
        <x:color rgb="FFF3F3F3"/>
      </x:right>
      <x:top style="thin">
        <x:color theme="0" tint="-0.04999"/>
      </x:top>
      <x:bottom style="thin">
        <x:color theme="0" tint="-0.24998"/>
      </x:bottom>
    </x:border>
    <x:border>
      <x:left style="thin">
        <x:color rgb="FFF3F3F3"/>
      </x:left>
      <x:right style="thin">
        <x:color rgb="FFFFFFFF"/>
      </x:right>
      <x:bottom style="thin">
        <x:color theme="0"/>
      </x:bottom>
    </x:border>
    <x:border>
      <x:top style="thin">
        <x:color theme="0" tint="-0.04999"/>
      </x:top>
    </x:border>
    <x:border>
      <x:top style="thin">
        <x:color rgb="FFF3F3F3"/>
      </x:top>
      <x:bottom style="thin">
        <x:color rgb="FFF3F3F3"/>
      </x:bottom>
    </x:border>
    <x:border>
      <x:left style="thin">
        <x:color rgb="FFF3F3F3"/>
      </x:left>
      <x:top style="thin">
        <x:color rgb="FFF3F3F3"/>
      </x:top>
      <x:bottom style="thin">
        <x:color theme="0" tint="-0.24998"/>
      </x:bottom>
    </x:border>
    <x:border>
      <x:right style="thin">
        <x:color theme="0" tint="-0.24998"/>
      </x:right>
      <x:bottom style="thin">
        <x:color rgb="FFFFFFFF"/>
      </x:bottom>
    </x:border>
    <x:border>
      <x:right style="thin">
        <x:color theme="0" tint="-0.24998"/>
      </x:right>
      <x:top style="thin">
        <x:color rgb="FFFFFFFF"/>
      </x:top>
      <x:bottom style="thin">
        <x:color theme="0" tint="-0.24998"/>
      </x:bottom>
    </x:border>
    <x:border>
      <x:top style="thin">
        <x:color theme="0" tint="-0.14997"/>
      </x:top>
      <x:bottom style="thin">
        <x:color theme="0" tint="-0.14997"/>
      </x:bottom>
    </x:border>
    <x:border>
      <x:bottom style="thin">
        <x:color rgb="FFF3F3F3"/>
      </x:bottom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 tint="-0.24998"/>
      </x:bottom>
    </x:border>
    <x:border>
      <x:left style="thin">
        <x:color theme="0"/>
      </x:left>
      <x:right style="thin">
        <x:color theme="0"/>
      </x:right>
      <x:bottom style="thin">
        <x:color theme="0"/>
      </x:bottom>
    </x:border>
    <x:border>
      <x:left style="thin">
        <x:color rgb="FFF3F3F3"/>
      </x:left>
      <x:right style="thin">
        <x:color rgb="FFFFFFFF"/>
      </x:right>
      <x:top style="thin">
        <x:color theme="0"/>
      </x:top>
      <x:bottom style="thin">
        <x:color theme="0"/>
      </x:bottom>
    </x:border>
    <x:border>
      <x:bottom style="thin">
        <x:color theme="0" tint="-0.14997"/>
      </x:bottom>
    </x:border>
    <x:border>
      <x:left style="thin">
        <x:color rgb="FFF3F3F3"/>
      </x:left>
      <x:right style="thin">
        <x:color rgb="FFFFFFFF"/>
      </x:right>
      <x:top style="thin">
        <x:color theme="0"/>
      </x:top>
      <x:bottom style="thin">
        <x:color theme="0" tint="-0.24998"/>
      </x:bottom>
    </x:border>
    <x:border/>
    <x:border>
      <x:left style="thin">
        <x:color rgb="FFFFFFFF"/>
      </x:left>
      <x:right style="thin">
        <x:color rgb="FFFFFFFF"/>
      </x:right>
      <x:top style="thin">
        <x:color rgb="FFF3F3F3"/>
      </x:top>
      <x:bottom style="thin">
        <x:color rgb="FFFFFFFF"/>
      </x:bottom>
    </x:border>
    <x:border>
      <x:left style="thin">
        <x:color rgb="FFFFFFFF"/>
      </x:left>
      <x:right style="thin">
        <x:color theme="0" tint="-0.24998"/>
      </x:right>
      <x:top style="thin">
        <x:color rgb="FFF3F3F3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theme="0" tint="-0.24998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theme="0" tint="-0.24998"/>
      </x:bottom>
    </x:border>
    <x:border>
      <x:left style="thin">
        <x:color rgb="FFFFFFFF"/>
      </x:left>
      <x:right style="thin">
        <x:color theme="0" tint="-0.24998"/>
      </x:right>
      <x:top style="thin">
        <x:color rgb="FFFFFFFF"/>
      </x:top>
      <x:bottom style="thin">
        <x:color theme="0" tint="-0.24998"/>
      </x:bottom>
    </x:border>
    <x:border>
      <x:right style="thin">
        <x:color theme="0" tint="-0.24998"/>
      </x:right>
    </x:border>
    <x:border>
      <x:bottom style="thin">
        <x:color rgb="FFD9D9D9"/>
      </x:bottom>
    </x:border>
    <x:border>
      <x:right style="thin">
        <x:color theme="0" tint="-0.24998"/>
      </x:right>
      <x:bottom style="thin">
        <x:color rgb="FFD9D9D9"/>
      </x:bottom>
    </x:border>
    <x:border>
      <x:left style="thin">
        <x:color rgb="FFF3F3F3"/>
      </x:left>
      <x:right style="thin">
        <x:color rgb="FFFFFFFF"/>
      </x:right>
      <x:bottom style="thin">
        <x:color rgb="FFFFFFFF"/>
      </x:bottom>
    </x:border>
    <x:border>
      <x:left style="thin">
        <x:color rgb="FFFFFFFF"/>
      </x:left>
      <x:right style="thin">
        <x:color theme="0" tint="-0.24998"/>
      </x:right>
      <x:bottom style="thin">
        <x:color rgb="FFFFFFFF"/>
      </x:bottom>
    </x:border>
    <x:border>
      <x:left style="thin">
        <x:color rgb="FFF3F3F3"/>
      </x:left>
      <x:right style="thin">
        <x:color rgb="FFFFFFFF"/>
      </x:right>
      <x:top style="thin">
        <x:color rgb="FFFFFFFF"/>
      </x:top>
      <x:bottom style="thin">
        <x:color theme="0" tint="-0.24998"/>
      </x:bottom>
    </x:border>
    <x:border>
      <x:left style="thin">
        <x:color theme="0" tint="-0.24998"/>
      </x:left>
      <x:right style="thin">
        <x:color rgb="FFF3F3F3"/>
      </x:right>
      <x:top style="thin">
        <x:color theme="0" tint="-0.24998"/>
      </x:top>
      <x:bottom style="thin">
        <x:color rgb="FFF3F3F3"/>
      </x:bottom>
    </x:border>
    <x:border>
      <x:left style="thin">
        <x:color rgb="FFF3F3F3"/>
      </x:left>
      <x:right style="thin">
        <x:color rgb="FFF3F3F3"/>
      </x:right>
      <x:top style="thin">
        <x:color theme="0" tint="-0.24998"/>
      </x:top>
      <x:bottom style="thin">
        <x:color rgb="FFF3F3F3"/>
      </x:bottom>
    </x:border>
    <x:border>
      <x:left style="thin">
        <x:color rgb="FFF3F3F3"/>
      </x:left>
      <x:right style="thin">
        <x:color theme="0" tint="-0.24998"/>
      </x:right>
      <x:top style="thin">
        <x:color theme="0" tint="-0.24998"/>
      </x:top>
      <x:bottom style="thin">
        <x:color rgb="FFF3F3F3"/>
      </x:bottom>
    </x:border>
    <x:border>
      <x:left style="thin">
        <x:color theme="0" tint="-0.24998"/>
      </x:left>
      <x:right style="thin">
        <x:color rgb="FFFFFFFF"/>
      </x:right>
      <x:top style="thin">
        <x:color rgb="FFF3F3F3"/>
      </x:top>
      <x:bottom style="thin">
        <x:color rgb="FFFFFFFF"/>
      </x:bottom>
    </x:border>
    <x:border>
      <x:left style="thin">
        <x:color theme="0" tint="-0.24998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theme="0" tint="-0.24998"/>
      </x:left>
      <x:right style="thin">
        <x:color rgb="FFFFFFFF"/>
      </x:right>
      <x:top style="thin">
        <x:color rgb="FFFFFFFF"/>
      </x:top>
      <x:bottom style="thin">
        <x:color theme="0" tint="-0.24998"/>
      </x:bottom>
    </x:border>
    <x:border>
      <x:left style="thin">
        <x:color theme="0" tint="-0.24998"/>
      </x:left>
    </x:border>
    <x:border>
      <x:left style="thin">
        <x:color theme="0" tint="-0.24998"/>
      </x:left>
      <x:bottom style="thin">
        <x:color rgb="FFD9D9D9"/>
      </x:bottom>
    </x:border>
    <x:border>
      <x:left style="thin">
        <x:color theme="0" tint="-0.24998"/>
      </x:left>
      <x:right style="thin">
        <x:color theme="0" tint="-0.04999"/>
      </x:right>
      <x:top style="thin">
        <x:color rgb="FFD9D9D9"/>
      </x:top>
      <x:bottom style="thin">
        <x:color rgb="FFF3F3F3"/>
      </x:bottom>
    </x:border>
    <x:border>
      <x:right style="thin">
        <x:color rgb="FFF3F3F3"/>
      </x:right>
      <x:bottom style="thin">
        <x:color rgb="FFF3F3F3"/>
      </x:bottom>
    </x:border>
    <x:border>
      <x:left style="thin">
        <x:color rgb="FFF3F3F3"/>
      </x:left>
      <x:right style="thin">
        <x:color rgb="FFF3F3F3"/>
      </x:right>
      <x:bottom style="thin">
        <x:color rgb="FFF3F3F3"/>
      </x:bottom>
    </x:border>
    <x:border>
      <x:left style="thin">
        <x:color rgb="FFF3F3F3"/>
      </x:left>
      <x:right style="thin">
        <x:color theme="0" tint="-0.24998"/>
      </x:right>
      <x:bottom style="thin">
        <x:color rgb="FFF3F3F3"/>
      </x:bottom>
    </x:border>
    <x:border>
      <x:left style="thin">
        <x:color theme="0" tint="-0.24998"/>
      </x:left>
      <x:right style="thin">
        <x:color rgb="FFF3F3F3"/>
      </x:right>
      <x:bottom style="thin">
        <x:color rgb="FFF3F3F3"/>
      </x:bottom>
    </x:border>
    <x:border>
      <x:left style="thin">
        <x:color rgb="FFC7C7C7"/>
      </x:left>
      <x:right style="thin">
        <x:color theme="0" tint="-0.04999"/>
      </x:right>
      <x:top style="thin">
        <x:color theme="0" tint="-0.04999"/>
      </x:top>
      <x:bottom style="thin">
        <x:color theme="0" tint="-0.04999"/>
      </x:bottom>
    </x:border>
    <x:border>
      <x:right style="thin">
        <x:color rgb="FFF3F3F3"/>
      </x:right>
      <x:top style="thin">
        <x:color rgb="FFF3F3F3"/>
      </x:top>
      <x:bottom style="thin">
        <x:color rgb="FFF3F3F3"/>
      </x:bottom>
    </x:border>
    <x:border>
      <x:left style="thin">
        <x:color rgb="FFF3F3F3"/>
      </x:left>
      <x:right style="thin">
        <x:color rgb="FFF3F3F3"/>
      </x:right>
      <x:top style="thin">
        <x:color rgb="FFF3F3F3"/>
      </x:top>
      <x:bottom style="thin">
        <x:color rgb="FFF3F3F3"/>
      </x:bottom>
    </x:border>
    <x:border>
      <x:left style="thin">
        <x:color rgb="FFF3F3F3"/>
      </x:left>
      <x:right style="thin">
        <x:color theme="0" tint="-0.24998"/>
      </x:right>
      <x:top style="thin">
        <x:color rgb="FFF3F3F3"/>
      </x:top>
      <x:bottom style="thin">
        <x:color rgb="FFF3F3F3"/>
      </x:bottom>
    </x:border>
    <x:border>
      <x:left style="thin">
        <x:color rgb="FFBFBFBF"/>
      </x:left>
      <x:right style="thin">
        <x:color rgb="FFF3F3F3"/>
      </x:right>
      <x:bottom style="thin">
        <x:color rgb="FFF3F3F3"/>
      </x:bottom>
    </x:border>
    <x:border>
      <x:left style="thin">
        <x:color theme="0" tint="-0.24998"/>
      </x:left>
      <x:right style="thin">
        <x:color rgb="FFF3F3F3"/>
      </x:right>
      <x:top style="thin">
        <x:color rgb="FFF3F3F3"/>
      </x:top>
      <x:bottom style="thin">
        <x:color rgb="FFF3F3F3"/>
      </x:bottom>
    </x:border>
    <x:border>
      <x:left style="thin">
        <x:color theme="0" tint="-0.24998"/>
      </x:left>
      <x:right style="thin">
        <x:color rgb="FFF3F3F3"/>
      </x:right>
      <x:top style="thin">
        <x:color rgb="FFF3F3F3"/>
      </x:top>
      <x:bottom style="thin">
        <x:color theme="0" tint="-0.24998"/>
      </x:bottom>
    </x:border>
    <x:border>
      <x:left style="thin">
        <x:color rgb="FFF3F3F3"/>
      </x:left>
      <x:right style="thin">
        <x:color rgb="FFF3F3F3"/>
      </x:right>
      <x:top style="thin">
        <x:color rgb="FFF3F3F3"/>
      </x:top>
      <x:bottom style="thin">
        <x:color theme="0" tint="-0.24998"/>
      </x:bottom>
    </x:border>
    <x:border>
      <x:left style="thin">
        <x:color rgb="FFF3F3F3"/>
      </x:left>
      <x:right style="thin">
        <x:color theme="0" tint="-0.24998"/>
      </x:right>
      <x:top style="thin">
        <x:color rgb="FFF3F3F3"/>
      </x:top>
      <x:bottom style="thin">
        <x:color theme="0" tint="-0.24998"/>
      </x:bottom>
    </x:border>
    <x:border>
      <x:left style="thin">
        <x:color theme="0" tint="-0.24998"/>
      </x:left>
      <x:right style="thin">
        <x:color rgb="FFF3F3F3"/>
      </x:right>
      <x:top style="thin">
        <x:color rgb="FFFFFFFF"/>
      </x:top>
      <x:bottom style="thin">
        <x:color theme="0" tint="-0.24998"/>
      </x:bottom>
    </x:border>
    <x:border>
      <x:left style="thin">
        <x:color theme="0" tint="-0.24998"/>
      </x:left>
      <x:right style="thin">
        <x:color rgb="FFF3F3F3"/>
      </x:right>
      <x:top style="thin">
        <x:color theme="0" tint="-0.04999"/>
      </x:top>
      <x:bottom style="thin">
        <x:color theme="0" tint="-0.04999"/>
      </x:bottom>
    </x:border>
    <x:border>
      <x:left style="thin">
        <x:color theme="0" tint="-0.24998"/>
      </x:left>
      <x:right style="thin">
        <x:color rgb="FFF3F3F3"/>
      </x:right>
      <x:bottom style="thin">
        <x:color theme="0" tint="-0.24998"/>
      </x:bottom>
    </x:border>
    <x:border>
      <x:left style="thin">
        <x:color theme="0" tint="-0.24998"/>
      </x:left>
      <x:right style="thin">
        <x:color rgb="FFF3F3F3"/>
      </x:right>
      <x:top style="thin">
        <x:color theme="0" tint="-0.04999"/>
      </x:top>
      <x:bottom style="thin">
        <x:color theme="0" tint="-0.24998"/>
      </x:bottom>
    </x:border>
    <x:border>
      <x:left style="thin">
        <x:color rgb="FFDBD7D9"/>
      </x:left>
      <x:top style="thin">
        <x:color rgb="FFDBD7D9"/>
      </x:top>
    </x:border>
    <x:border>
      <x:top style="thin">
        <x:color rgb="FFDBD7D9"/>
      </x:top>
    </x:border>
    <x:border>
      <x:right style="thin">
        <x:color rgb="FFDBD7D9"/>
      </x:right>
      <x:top style="thin">
        <x:color rgb="FFDBD7D9"/>
      </x:top>
    </x:border>
    <x:border>
      <x:left style="thin">
        <x:color rgb="FFDBD7D9"/>
      </x:left>
      <x:bottom style="thin">
        <x:color rgb="FFDBD7D9"/>
      </x:bottom>
    </x:border>
    <x:border>
      <x:bottom style="thin">
        <x:color rgb="FFDBD7D9"/>
      </x:bottom>
    </x:border>
    <x:border>
      <x:right style="thin">
        <x:color rgb="FFDBD7D9"/>
      </x:right>
      <x:bottom style="thin">
        <x:color rgb="FFDBD7D9"/>
      </x:bottom>
    </x:border>
    <x:border>
      <x:bottom style="thin">
        <x:color theme="0" tint="-0.24998"/>
      </x:bottom>
    </x:border>
    <x:border>
      <x:left style="thin">
        <x:color theme="0" tint="-0.24998"/>
      </x:left>
      <x:top style="thin">
        <x:color theme="0" tint="-0.24998"/>
      </x:top>
    </x:border>
    <x:border>
      <x:top style="thin">
        <x:color theme="0" tint="-0.24998"/>
      </x:top>
    </x:border>
    <x:border>
      <x:right style="thin">
        <x:color theme="0" tint="-0.24998"/>
      </x:right>
      <x:top style="thin">
        <x:color theme="0" tint="-0.24998"/>
      </x:top>
    </x:border>
    <x:border>
      <x:left style="thin">
        <x:color theme="0" tint="-0.24998"/>
      </x:left>
      <x:bottom style="thin">
        <x:color rgb="FFDBD7D9"/>
      </x:bottom>
    </x:border>
    <x:border>
      <x:right style="thin">
        <x:color theme="0" tint="-0.24998"/>
      </x:right>
      <x:bottom style="thin">
        <x:color rgb="FFDBD7D9"/>
      </x:bottom>
    </x:border>
    <x:border>
      <x:left style="thin">
        <x:color rgb="FFF3F3F3"/>
      </x:left>
      <x:right style="thin">
        <x:color rgb="FFFFFFFF"/>
      </x:right>
      <x:bottom style="thin">
        <x:color theme="0"/>
      </x:bottom>
    </x:border>
    <x:border>
      <x:top style="thin">
        <x:color rgb="FFF3F3F3"/>
      </x:top>
      <x:bottom style="thin">
        <x:color rgb="FFF3F3F3"/>
      </x:bottom>
    </x:border>
    <x:border>
      <x:left style="thin">
        <x:color rgb="FFF3F3F3"/>
      </x:left>
      <x:top style="thin">
        <x:color rgb="FFF3F3F3"/>
      </x:top>
      <x:bottom style="thin">
        <x:color theme="0" tint="-0.24998"/>
      </x:bottom>
    </x:border>
    <x:border>
      <x:right style="thin">
        <x:color theme="0" tint="-0.24998"/>
      </x:right>
      <x:bottom style="thin">
        <x:color rgb="FFFFFFFF"/>
      </x:bottom>
    </x:border>
    <x:border>
      <x:right style="thin">
        <x:color theme="0" tint="-0.24998"/>
      </x:right>
      <x:top style="thin">
        <x:color rgb="FFFFFFFF"/>
      </x:top>
      <x:bottom style="thin">
        <x:color theme="0" tint="-0.24998"/>
      </x:bottom>
    </x:border>
    <x:border>
      <x:bottom style="thin">
        <x:color rgb="FFF3F3F3"/>
      </x:bottom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 tint="-0.24998"/>
      </x:bottom>
    </x:border>
    <x:border>
      <x:top style="thin">
        <x:color theme="0" tint="-0.04999"/>
      </x:top>
    </x:border>
    <x:border>
      <x:left style="thin">
        <x:color theme="0"/>
      </x:left>
      <x:right style="thin">
        <x:color theme="0"/>
      </x:right>
      <x:bottom style="thin">
        <x:color theme="0"/>
      </x:bottom>
    </x:border>
    <x:border>
      <x:top style="thin">
        <x:color theme="0" tint="-0.14997"/>
      </x:top>
      <x:bottom style="thin">
        <x:color theme="0" tint="-0.14997"/>
      </x:bottom>
    </x:border>
    <x:border>
      <x:left style="thin">
        <x:color rgb="FFF3F3F3"/>
      </x:left>
      <x:right style="thin">
        <x:color rgb="FFFFFFFF"/>
      </x:right>
      <x:top style="thin">
        <x:color theme="0"/>
      </x:top>
      <x:bottom style="thin">
        <x:color theme="0"/>
      </x:bottom>
    </x:border>
    <x:border>
      <x:bottom style="thin">
        <x:color theme="0" tint="-0.14997"/>
      </x:bottom>
    </x:border>
    <x:border>
      <x:left style="thin">
        <x:color rgb="FFF3F3F3"/>
      </x:left>
      <x:right style="thin">
        <x:color rgb="FFFFFFFF"/>
      </x:right>
      <x:top style="thin">
        <x:color theme="0"/>
      </x:top>
      <x:bottom style="thin">
        <x:color theme="0" tint="-0.24998"/>
      </x:bottom>
    </x:border>
  </x:borders>
  <x:cellStyleXfs count="1">
    <x:xf numFmtId="0" fontId="0" fillId="0" borderId="0"/>
  </x:cellStyleXfs>
  <x:cellXfs count="215">
    <x:xf numFmtId="0" fontId="0" fillId="0" borderId="0" xfId="0"/>
    <x:xf numFmtId="164" fontId="4" fillId="2" borderId="1" xfId="0" applyNumberFormat="1" applyFont="1" applyFill="1" applyBorder="1" applyAlignment="1">
      <x:alignment horizontal="right" vertical="center"/>
    </x:xf>
    <x:xf numFmtId="164" fontId="9" fillId="2" borderId="16" xfId="0" applyNumberFormat="1" applyFont="1" applyFill="1" applyBorder="1" applyAlignment="1">
      <x:alignment horizontal="right" vertical="center"/>
    </x:xf>
    <x:xf numFmtId="164" fontId="4" fillId="2" borderId="2" xfId="0" applyNumberFormat="1" applyFont="1" applyFill="1" applyBorder="1" applyAlignment="1">
      <x:alignment horizontal="right" vertical="center"/>
    </x:xf>
    <x:xf numFmtId="164" fontId="9" fillId="2" borderId="18" xfId="0" applyNumberFormat="1" applyFont="1" applyFill="1" applyBorder="1" applyAlignment="1">
      <x:alignment horizontal="right" vertical="center"/>
    </x:xf>
    <x:xf numFmtId="164" fontId="4" fillId="3" borderId="20" xfId="0" applyNumberFormat="1" applyFont="1" applyFill="1" applyBorder="1" applyAlignment="1">
      <x:alignment horizontal="right" vertical="center"/>
    </x:xf>
    <x:xf numFmtId="164" fontId="9" fillId="3" borderId="21" xfId="0" applyNumberFormat="1" applyFont="1" applyFill="1" applyBorder="1" applyAlignment="1">
      <x:alignment horizontal="right" vertical="center"/>
    </x:xf>
    <x:xf numFmtId="164" fontId="12" fillId="2" borderId="0" xfId="0" applyNumberFormat="1" applyFont="1" applyFill="1" applyAlignment="1">
      <x:alignment horizontal="center" vertical="center"/>
    </x:xf>
    <x:xf numFmtId="164" fontId="13" fillId="2" borderId="23" xfId="0" applyNumberFormat="1" applyFont="1" applyFill="1" applyBorder="1" applyAlignment="1">
      <x:alignment horizontal="center" vertical="center"/>
    </x:xf>
    <x:xf numFmtId="164" fontId="8" fillId="2" borderId="23" xfId="0" applyNumberFormat="1" applyFont="1" applyFill="1" applyBorder="1" applyAlignment="1">
      <x:alignment horizontal="center" vertical="center"/>
    </x:xf>
    <x:xf numFmtId="0" fontId="12" fillId="2" borderId="0" xfId="0" applyFont="1" applyFill="1" applyAlignment="1">
      <x:alignment horizontal="center" vertical="center"/>
    </x:xf>
    <x:xf numFmtId="164" fontId="1" fillId="12" borderId="3" xfId="0" applyNumberFormat="1" applyFont="1" applyFill="1" applyBorder="1" applyAlignment="1">
      <x:alignment horizontal="center" vertical="center"/>
    </x:xf>
    <x:xf numFmtId="164" fontId="1" fillId="12" borderId="25" xfId="0" applyNumberFormat="1" applyFont="1" applyFill="1" applyBorder="1" applyAlignment="1">
      <x:alignment horizontal="center" vertical="center"/>
    </x:xf>
    <x:xf numFmtId="164" fontId="4" fillId="2" borderId="5" xfId="0" applyNumberFormat="1" applyFont="1" applyFill="1" applyBorder="1" applyAlignment="1">
      <x:alignment horizontal="center" vertical="center"/>
    </x:xf>
    <x:xf numFmtId="164" fontId="9" fillId="2" borderId="27" xfId="0" applyNumberFormat="1" applyFont="1" applyFill="1" applyBorder="1" applyAlignment="1">
      <x:alignment horizontal="center" vertical="center"/>
    </x:xf>
    <x:xf numFmtId="164" fontId="4" fillId="2" borderId="31" xfId="0" applyNumberFormat="1" applyFont="1" applyFill="1" applyBorder="1" applyAlignment="1">
      <x:alignment horizontal="center" vertical="center"/>
    </x:xf>
    <x:xf numFmtId="164" fontId="9" fillId="2" borderId="21" xfId="0" applyNumberFormat="1" applyFont="1" applyFill="1" applyBorder="1" applyAlignment="1">
      <x:alignment horizontal="center" vertical="center"/>
    </x:xf>
    <x:xf numFmtId="0" fontId="4" fillId="0" borderId="0" xfId="0" applyFont="1" applyAlignment="1">
      <x:alignment horizontal="center" vertical="center"/>
    </x:xf>
    <x:xf numFmtId="0" fontId="2" fillId="0" borderId="0" xfId="0" applyFont="1"/>
    <x:xf numFmtId="0" fontId="1" fillId="4" borderId="12" xfId="0" applyFont="1" applyFill="1" applyBorder="1" applyAlignment="1">
      <x:alignment horizontal="center" vertical="center"/>
    </x:xf>
    <x:xf numFmtId="0" fontId="1" fillId="4" borderId="13" xfId="0" applyFont="1" applyFill="1" applyBorder="1" applyAlignment="1">
      <x:alignment horizontal="center" vertical="center"/>
    </x:xf>
    <x:xf numFmtId="0" fontId="1" fillId="4" borderId="14" xfId="0" applyFont="1" applyFill="1" applyBorder="1" applyAlignment="1">
      <x:alignment horizontal="center" vertical="center"/>
    </x:xf>
    <x:xf numFmtId="0" fontId="4" fillId="2" borderId="15" xfId="0" applyFont="1" applyFill="1" applyBorder="1" applyAlignment="1">
      <x:alignment horizontal="center" vertical="center"/>
    </x:xf>
    <x:xf numFmtId="0" fontId="4" fillId="2" borderId="17" xfId="0" applyFont="1" applyFill="1" applyBorder="1" applyAlignment="1">
      <x:alignment horizontal="center" vertical="center"/>
    </x:xf>
    <x:xf numFmtId="0" fontId="4" fillId="3" borderId="19" xfId="0" applyFont="1" applyFill="1" applyBorder="1" applyAlignment="1">
      <x:alignment horizontal="center" vertical="center"/>
    </x:xf>
    <x:xf numFmtId="0" fontId="10" fillId="0" borderId="0" xfId="0" applyFont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12" fillId="2" borderId="22" xfId="0" applyFont="1" applyFill="1" applyBorder="1" applyAlignment="1">
      <x:alignment horizontal="center" vertical="center"/>
    </x:xf>
    <x:xf numFmtId="0" fontId="7" fillId="2" borderId="22" xfId="0" applyFont="1" applyFill="1" applyBorder="1" applyAlignment="1">
      <x:alignment horizontal="center" vertical="center"/>
    </x:xf>
    <x:xf numFmtId="0" fontId="7" fillId="2" borderId="0" xfId="0" applyFont="1" applyFill="1" applyAlignment="1">
      <x:alignment horizontal="center" vertical="center"/>
    </x:xf>
    <x:xf numFmtId="0" fontId="8" fillId="2" borderId="0" xfId="0" applyFont="1" applyFill="1" applyAlignment="1">
      <x:alignment horizontal="right" vertical="center"/>
    </x:xf>
    <x:xf numFmtId="0" fontId="1" fillId="7" borderId="24" xfId="0" applyFont="1" applyFill="1" applyBorder="1" applyAlignment="1">
      <x:alignment horizontal="center" vertical="center"/>
    </x:xf>
    <x:xf numFmtId="164" fontId="1" fillId="7" borderId="3" xfId="0" applyNumberFormat="1" applyFont="1" applyFill="1" applyBorder="1" applyAlignment="1">
      <x:alignment horizontal="center" vertical="center"/>
    </x:xf>
    <x:xf numFmtId="164" fontId="1" fillId="7" borderId="25" xfId="0" applyNumberFormat="1" applyFont="1" applyFill="1" applyBorder="1" applyAlignment="1">
      <x:alignment horizontal="center" vertical="center"/>
    </x:xf>
    <x:xf numFmtId="0" fontId="2" fillId="3" borderId="24" xfId="0" applyFont="1" applyFill="1" applyBorder="1" applyAlignment="1">
      <x:alignment horizontal="center" vertical="center"/>
    </x:xf>
    <x:xf numFmtId="0" fontId="2" fillId="3" borderId="3" xfId="0" applyFont="1" applyFill="1" applyBorder="1" applyAlignment="1">
      <x:alignment horizontal="center" vertical="center"/>
    </x:xf>
    <x:xf numFmtId="164" fontId="2" fillId="3" borderId="25" xfId="0" applyNumberFormat="1" applyFont="1" applyFill="1" applyBorder="1" applyAlignment="1">
      <x:alignment horizontal="center" vertical="center"/>
    </x:xf>
    <x:xf numFmtId="0" fontId="1" fillId="12" borderId="24" xfId="0" applyFont="1" applyFill="1" applyBorder="1" applyAlignment="1">
      <x:alignment horizontal="center" vertical="center"/>
    </x:xf>
    <x:xf numFmtId="0" fontId="1" fillId="12" borderId="3" xfId="0" applyFont="1" applyFill="1" applyBorder="1" applyAlignment="1">
      <x:alignment horizontal="center" vertical="center"/>
    </x:xf>
    <x:xf numFmtId="0" fontId="4" fillId="0" borderId="45" xfId="0" applyFont="1" applyBorder="1" applyAlignment="1">
      <x:alignment horizontal="center" vertical="center"/>
    </x:xf>
    <x:xf numFmtId="164" fontId="4" fillId="0" borderId="44" xfId="0" applyNumberFormat="1" applyFont="1" applyBorder="1" applyAlignment="1">
      <x:alignment horizontal="center" vertical="center"/>
    </x:xf>
    <x:xf numFmtId="0" fontId="4" fillId="0" borderId="4" xfId="0" applyFont="1" applyBorder="1" applyAlignment="1">
      <x:alignment horizontal="center" vertical="center"/>
    </x:xf>
    <x:xf numFmtId="164" fontId="4" fillId="0" borderId="32" xfId="0" applyNumberFormat="1" applyFont="1" applyBorder="1" applyAlignment="1">
      <x:alignment horizontal="center" vertical="center"/>
    </x:xf>
    <x:xf numFmtId="0" fontId="4" fillId="0" borderId="26" xfId="0" applyFont="1" applyBorder="1" applyAlignment="1">
      <x:alignment horizontal="center" vertical="center"/>
    </x:xf>
    <x:xf numFmtId="0" fontId="2" fillId="0" borderId="46" xfId="0" applyFont="1" applyBorder="1" applyAlignment="1">
      <x:alignment horizontal="center" vertical="center"/>
    </x:xf>
    <x:xf numFmtId="164" fontId="4" fillId="0" borderId="7" xfId="0" applyNumberFormat="1" applyFont="1" applyBorder="1" applyAlignment="1">
      <x:alignment horizontal="center" vertical="center"/>
    </x:xf>
    <x:xf numFmtId="0" fontId="4" fillId="0" borderId="6" xfId="0" applyFont="1" applyBorder="1" applyAlignment="1">
      <x:alignment horizontal="center" vertical="center"/>
    </x:xf>
    <x:xf numFmtId="164" fontId="4" fillId="0" borderId="33" xfId="0" applyNumberFormat="1" applyFont="1" applyBorder="1" applyAlignment="1">
      <x:alignment horizontal="center" vertical="center"/>
    </x:xf>
    <x:xf numFmtId="0" fontId="3" fillId="0" borderId="47" xfId="0" applyFont="1" applyBorder="1" applyAlignment="1">
      <x:alignment horizontal="center" vertical="center"/>
    </x:xf>
    <x:xf numFmtId="0" fontId="5" fillId="0" borderId="46" xfId="0" applyFont="1" applyBorder="1" applyAlignment="1">
      <x:alignment horizontal="center" vertical="center"/>
    </x:xf>
    <x:xf numFmtId="0" fontId="4" fillId="0" borderId="28" xfId="0" applyFont="1" applyBorder="1" applyAlignment="1">
      <x:alignment horizontal="center" vertical="center"/>
    </x:xf>
    <x:xf numFmtId="0" fontId="4" fillId="0" borderId="29" xfId="0" applyFont="1" applyBorder="1" applyAlignment="1">
      <x:alignment horizontal="center" vertical="center"/>
    </x:xf>
    <x:xf numFmtId="0" fontId="4" fillId="0" borderId="30" xfId="0" applyFont="1" applyBorder="1" applyAlignment="1">
      <x:alignment horizontal="center" vertical="center"/>
    </x:xf>
    <x:xf numFmtId="164" fontId="4" fillId="0" borderId="35" xfId="0" applyNumberFormat="1" applyFont="1" applyBorder="1" applyAlignment="1">
      <x:alignment horizontal="center" vertical="center"/>
    </x:xf>
    <x:xf numFmtId="165" fontId="2" fillId="0" borderId="0" xfId="0" applyNumberFormat="1" applyFont="1"/>
    <x:xf numFmtId="14" fontId="4" fillId="0" borderId="26" xfId="0" applyNumberFormat="1" applyFont="1" applyBorder="1" applyAlignment="1">
      <x:alignment horizontal="center" vertical="center"/>
    </x:xf>
    <x:xf numFmtId="14" fontId="4" fillId="0" borderId="34" xfId="0" applyNumberFormat="1" applyFont="1" applyBorder="1" applyAlignment="1">
      <x:alignment horizontal="center" vertical="center"/>
    </x:xf>
    <x:xf numFmtId="14" fontId="2" fillId="3" borderId="24" xfId="0" applyNumberFormat="1" applyFont="1" applyFill="1" applyBorder="1" applyAlignment="1">
      <x:alignment horizontal="center" vertical="center"/>
    </x:xf>
    <x:xf numFmtId="0" fontId="2" fillId="3" borderId="22" xfId="0" applyFont="1" applyFill="1" applyBorder="1" applyAlignment="1">
      <x:alignment horizontal="center" vertical="center"/>
    </x:xf>
    <x:xf numFmtId="165" fontId="4" fillId="0" borderId="48" xfId="0" applyNumberFormat="1" applyFont="1" applyBorder="1" applyAlignment="1">
      <x:alignment horizontal="center" vertical="center"/>
    </x:xf>
    <x:xf numFmtId="165" fontId="4" fillId="0" borderId="49" xfId="0" applyNumberFormat="1" applyFont="1" applyBorder="1" applyAlignment="1">
      <x:alignment horizontal="center" vertical="center"/>
    </x:xf>
    <x:xf numFmtId="0" fontId="4" fillId="0" borderId="48" xfId="0" applyFont="1" applyBorder="1" applyAlignment="1">
      <x:alignment horizontal="center" vertical="center"/>
    </x:xf>
    <x:xf numFmtId="0" fontId="4" fillId="0" borderId="50" xfId="0" applyFont="1" applyBorder="1" applyAlignment="1">
      <x:alignment horizontal="center" vertical="center"/>
    </x:xf>
    <x:xf numFmtId="166" fontId="15" fillId="0" borderId="39" xfId="0" applyNumberFormat="1" applyFont="1" applyBorder="1" applyAlignment="1">
      <x:alignment horizontal="center" vertical="center"/>
    </x:xf>
    <x:xf numFmtId="166" fontId="15" fillId="0" borderId="40" xfId="0" applyNumberFormat="1" applyFont="1" applyBorder="1" applyAlignment="1">
      <x:alignment horizontal="center" vertical="center"/>
    </x:xf>
    <x:xf numFmtId="166" fontId="15" fillId="0" borderId="41" xfId="0" applyNumberFormat="1" applyFont="1" applyBorder="1" applyAlignment="1">
      <x:alignment horizontal="center" vertical="center"/>
    </x:xf>
    <x:xf numFmtId="166" fontId="15" fillId="0" borderId="42" xfId="0" applyNumberFormat="1" applyFont="1" applyBorder="1" applyAlignment="1">
      <x:alignment horizontal="center" vertical="center"/>
    </x:xf>
    <x:xf numFmtId="166" fontId="15" fillId="0" borderId="37" xfId="0" applyNumberFormat="1" applyFont="1" applyBorder="1" applyAlignment="1">
      <x:alignment horizontal="center" vertical="center"/>
    </x:xf>
    <x:xf numFmtId="166" fontId="15" fillId="0" borderId="43" xfId="0" applyNumberFormat="1" applyFont="1" applyBorder="1" applyAlignment="1">
      <x:alignment horizontal="center" vertical="center"/>
    </x:xf>
    <x:xf numFmtId="0" fontId="14" fillId="13" borderId="11" xfId="0" applyFont="1" applyFill="1" applyBorder="1" applyAlignment="1">
      <x:alignment horizontal="center" vertical="center"/>
    </x:xf>
    <x:xf numFmtId="0" fontId="6" fillId="10" borderId="8" xfId="0" applyFont="1" applyFill="1" applyBorder="1" applyAlignment="1">
      <x:alignment horizontal="center" vertical="center"/>
    </x:xf>
    <x:xf numFmtId="0" fontId="1" fillId="11" borderId="9" xfId="0" applyFont="1" applyFill="1" applyBorder="1"/>
    <x:xf numFmtId="0" fontId="1" fillId="11" borderId="10" xfId="0" applyFont="1" applyFill="1" applyBorder="1"/>
    <x:xf numFmtId="0" fontId="1" fillId="11" borderId="36" xfId="0" applyFont="1" applyFill="1" applyBorder="1"/>
    <x:xf numFmtId="0" fontId="1" fillId="11" borderId="37" xfId="0" applyFont="1" applyFill="1" applyBorder="1"/>
    <x:xf numFmtId="0" fontId="1" fillId="11" borderId="38" xfId="0" applyFont="1" applyFill="1" applyBorder="1"/>
    <x:xf numFmtId="0" fontId="11" fillId="8" borderId="8" xfId="0" applyFont="1" applyFill="1" applyBorder="1" applyAlignment="1">
      <x:alignment horizontal="center" vertical="center"/>
    </x:xf>
    <x:xf numFmtId="0" fontId="1" fillId="9" borderId="9" xfId="0" applyFont="1" applyFill="1" applyBorder="1"/>
    <x:xf numFmtId="0" fontId="1" fillId="9" borderId="10" xfId="0" applyFont="1" applyFill="1" applyBorder="1"/>
    <x:xf numFmtId="0" fontId="1" fillId="9" borderId="36" xfId="0" applyFont="1" applyFill="1" applyBorder="1"/>
    <x:xf numFmtId="0" fontId="2" fillId="9" borderId="37" xfId="0" applyFont="1" applyFill="1" applyBorder="1"/>
    <x:xf numFmtId="0" fontId="1" fillId="9" borderId="38" xfId="0" applyFont="1" applyFill="1" applyBorder="1"/>
    <x:xf numFmtId="0" fontId="6" fillId="6" borderId="8" xfId="0" applyFont="1" applyFill="1" applyBorder="1" applyAlignment="1">
      <x:alignment horizontal="center" vertical="center"/>
    </x:xf>
    <x:xf numFmtId="0" fontId="1" fillId="5" borderId="9" xfId="0" applyFont="1" applyFill="1" applyBorder="1"/>
    <x:xf numFmtId="0" fontId="1" fillId="5" borderId="10" xfId="0" applyFont="1" applyFill="1" applyBorder="1"/>
    <x:xf numFmtId="0" fontId="1" fillId="5" borderId="36" xfId="0" applyFont="1" applyFill="1" applyBorder="1"/>
    <x:xf numFmtId="0" fontId="1" fillId="5" borderId="37" xfId="0" applyFont="1" applyFill="1" applyBorder="1"/>
    <x:xf numFmtId="0" fontId="1" fillId="5" borderId="38" xfId="0" applyFont="1" applyFill="1" applyBorder="1"/>
    <x:xf numFmtId="165" fontId="15" fillId="0" borderId="39" xfId="0" applyNumberFormat="1" applyFont="1" applyBorder="1" applyAlignment="1">
      <x:alignment horizontal="center" vertical="center"/>
    </x:xf>
    <x:xf numFmtId="165" fontId="15" fillId="0" borderId="40" xfId="0" applyNumberFormat="1" applyFont="1" applyBorder="1" applyAlignment="1">
      <x:alignment horizontal="center" vertical="center"/>
    </x:xf>
    <x:xf numFmtId="165" fontId="15" fillId="0" borderId="41" xfId="0" applyNumberFormat="1" applyFont="1" applyBorder="1" applyAlignment="1">
      <x:alignment horizontal="center" vertical="center"/>
    </x:xf>
    <x:xf numFmtId="165" fontId="15" fillId="0" borderId="42" xfId="0" applyNumberFormat="1" applyFont="1" applyBorder="1" applyAlignment="1">
      <x:alignment horizontal="center" vertical="center"/>
    </x:xf>
    <x:xf numFmtId="165" fontId="15" fillId="0" borderId="37" xfId="0" applyNumberFormat="1" applyFont="1" applyBorder="1" applyAlignment="1">
      <x:alignment horizontal="center" vertical="center"/>
    </x:xf>
    <x:xf numFmtId="165" fontId="15" fillId="0" borderId="43" xfId="0" applyNumberFormat="1" applyFont="1" applyBorder="1" applyAlignment="1">
      <x:alignment horizontal="center" vertical="center"/>
    </x:xf>
    <x:xf numFmtId="0" fontId="1" fillId="11" borderId="0" xfId="0" applyFont="1" applyFill="1" applyBorder="1"/>
    <x:xf numFmtId="164" fontId="3" fillId="14" borderId="51" xfId="0" applyNumberFormat="1" applyFont="1" applyFill="1" applyBorder="1" applyAlignment="1">
      <x:alignment horizontal="center" vertical="center"/>
    </x:xf>
    <x:xf numFmtId="164" fontId="4" fillId="0" borderId="53" xfId="0" applyNumberFormat="1" applyFont="1" applyBorder="1" applyAlignment="1">
      <x:alignment horizontal="center" vertical="center"/>
    </x:xf>
    <x:xf numFmtId="0" fontId="4" fillId="0" borderId="54" xfId="0" applyFont="1" applyBorder="1" applyAlignment="1">
      <x:alignment horizontal="center" vertical="center"/>
    </x:xf>
    <x:xf numFmtId="164" fontId="9" fillId="2" borderId="55" xfId="0" applyNumberFormat="1" applyFont="1" applyFill="1" applyBorder="1" applyAlignment="1">
      <x:alignment horizontal="center" vertical="center"/>
    </x:xf>
    <x:xf numFmtId="164" fontId="9" fillId="2" borderId="56" xfId="0" applyNumberFormat="1" applyFont="1" applyFill="1" applyBorder="1" applyAlignment="1">
      <x:alignment horizontal="center" vertical="center"/>
    </x:xf>
    <x:xf numFmtId="164" fontId="4" fillId="0" borderId="58" xfId="0" applyNumberFormat="1" applyFont="1" applyBorder="1" applyAlignment="1">
      <x:alignment horizontal="center" vertical="center"/>
    </x:xf>
    <x:xf numFmtId="164" fontId="3" fillId="14" borderId="59" xfId="0" applyNumberFormat="1" applyFont="1" applyFill="1" applyBorder="1" applyAlignment="1">
      <x:alignment horizontal="center" vertical="center"/>
    </x:xf>
    <x:xf numFmtId="164" fontId="3" fillId="14" borderId="60" xfId="0" applyNumberFormat="1" applyFont="1" applyFill="1" applyBorder="1" applyAlignment="1">
      <x:alignment horizontal="center" vertical="center"/>
    </x:xf>
    <x:xf numFmtId="164" fontId="12" fillId="2" borderId="52" xfId="0" applyNumberFormat="1" applyFont="1" applyFill="1" applyBorder="1" applyAlignment="1">
      <x:alignment horizontal="center" vertical="center"/>
    </x:xf>
    <x:xf numFmtId="164" fontId="3" fillId="14" borderId="61" xfId="0" applyNumberFormat="1" applyFont="1" applyFill="1" applyBorder="1" applyAlignment="1">
      <x:alignment horizontal="center" vertical="center"/>
    </x:xf>
    <x:xf numFmtId="164" fontId="1" fillId="7" borderId="57" xfId="0" applyNumberFormat="1" applyFont="1" applyFill="1" applyBorder="1" applyAlignment="1">
      <x:alignment horizontal="center" vertical="center"/>
    </x:xf>
    <x:xf numFmtId="164" fontId="3" fillId="14" borderId="62" xfId="0" applyNumberFormat="1" applyFont="1" applyFill="1" applyBorder="1" applyAlignment="1">
      <x:alignment horizontal="center" vertical="center"/>
    </x:xf>
    <x:xf numFmtId="164" fontId="1" fillId="12" borderId="63" xfId="0" applyNumberFormat="1" applyFont="1" applyFill="1" applyBorder="1" applyAlignment="1">
      <x:alignment horizontal="center" vertical="center"/>
    </x:xf>
    <x:xf numFmtId="164" fontId="3" fillId="14" borderId="64" xfId="0" applyNumberFormat="1" applyFont="1" applyFill="1" applyBorder="1" applyAlignment="1">
      <x:alignment horizontal="center" vertical="center"/>
    </x:xf>
    <x:xf numFmtId="0" fontId="0" fillId="0" borderId="65" xfId="0" applyNumberFormat="1" applyFont="1" applyFill="1" applyBorder="1"/>
    <x:xf numFmtId="164" fontId="4" fillId="2" borderId="66" xfId="0" applyNumberFormat="1" applyFont="1" applyFill="1" applyBorder="1" applyAlignment="1">
      <x:alignment horizontal="right" vertical="center"/>
    </x:xf>
    <x:xf numFmtId="164" fontId="9" fillId="2" borderId="67" xfId="0" applyNumberFormat="1" applyFont="1" applyFill="1" applyBorder="1" applyAlignment="1">
      <x:alignment horizontal="right" vertical="center"/>
    </x:xf>
    <x:xf numFmtId="164" fontId="4" fillId="2" borderId="68" xfId="0" applyNumberFormat="1" applyFont="1" applyFill="1" applyBorder="1" applyAlignment="1">
      <x:alignment horizontal="right" vertical="center"/>
    </x:xf>
    <x:xf numFmtId="164" fontId="9" fillId="2" borderId="69" xfId="0" applyNumberFormat="1" applyFont="1" applyFill="1" applyBorder="1" applyAlignment="1">
      <x:alignment horizontal="right" vertical="center"/>
    </x:xf>
    <x:xf numFmtId="164" fontId="4" fillId="3" borderId="70" xfId="0" applyNumberFormat="1" applyFont="1" applyFill="1" applyBorder="1" applyAlignment="1">
      <x:alignment horizontal="right" vertical="center"/>
    </x:xf>
    <x:xf numFmtId="164" fontId="9" fillId="3" borderId="71" xfId="0" applyNumberFormat="1" applyFont="1" applyFill="1" applyBorder="1" applyAlignment="1">
      <x:alignment horizontal="right" vertical="center"/>
    </x:xf>
    <x:xf numFmtId="164" fontId="12" fillId="2" borderId="65" xfId="0" applyNumberFormat="1" applyFont="1" applyFill="1" applyBorder="1" applyAlignment="1">
      <x:alignment horizontal="center" vertical="center"/>
    </x:xf>
    <x:xf numFmtId="164" fontId="13" fillId="2" borderId="72" xfId="0" applyNumberFormat="1" applyFont="1" applyFill="1" applyBorder="1" applyAlignment="1">
      <x:alignment horizontal="center" vertical="center"/>
    </x:xf>
    <x:xf numFmtId="164" fontId="8" fillId="2" borderId="72" xfId="0" applyNumberFormat="1" applyFont="1" applyFill="1" applyBorder="1" applyAlignment="1">
      <x:alignment horizontal="center" vertical="center"/>
    </x:xf>
    <x:xf numFmtId="0" fontId="12" fillId="2" borderId="65" xfId="0" applyNumberFormat="1" applyFont="1" applyFill="1" applyBorder="1" applyAlignment="1">
      <x:alignment horizontal="center" vertical="center"/>
    </x:xf>
    <x:xf numFmtId="164" fontId="1" fillId="7" borderId="73" xfId="0" applyNumberFormat="1" applyFont="1" applyFill="1" applyBorder="1" applyAlignment="1">
      <x:alignment horizontal="center" vertical="center"/>
    </x:xf>
    <x:xf numFmtId="164" fontId="1" fillId="7" borderId="74" xfId="0" applyNumberFormat="1" applyFont="1" applyFill="1" applyBorder="1" applyAlignment="1">
      <x:alignment horizontal="center" vertical="center"/>
    </x:xf>
    <x:xf numFmtId="164" fontId="4" fillId="2" borderId="75" xfId="0" applyNumberFormat="1" applyFont="1" applyFill="1" applyBorder="1" applyAlignment="1">
      <x:alignment horizontal="center" vertical="center"/>
    </x:xf>
    <x:xf numFmtId="164" fontId="9" fillId="2" borderId="76" xfId="0" applyNumberFormat="1" applyFont="1" applyFill="1" applyBorder="1" applyAlignment="1">
      <x:alignment horizontal="center" vertical="center"/>
    </x:xf>
    <x:xf numFmtId="164" fontId="4" fillId="2" borderId="77" xfId="0" applyNumberFormat="1" applyFont="1" applyFill="1" applyBorder="1" applyAlignment="1">
      <x:alignment horizontal="center" vertical="center"/>
    </x:xf>
    <x:xf numFmtId="164" fontId="9" fillId="2" borderId="71" xfId="0" applyNumberFormat="1" applyFont="1" applyFill="1" applyBorder="1" applyAlignment="1">
      <x:alignment horizontal="center" vertical="center"/>
    </x:xf>
    <x:xf numFmtId="0" fontId="4" fillId="0" borderId="65" xfId="0" applyNumberFormat="1" applyFont="1" applyFill="1" applyBorder="1" applyAlignment="1">
      <x:alignment horizontal="center" vertical="center"/>
    </x:xf>
    <x:xf numFmtId="0" fontId="1" fillId="3" borderId="78" xfId="0" applyNumberFormat="1" applyFont="1" applyFill="1" applyBorder="1" applyAlignment="1">
      <x:alignment horizontal="center" vertical="center"/>
    </x:xf>
    <x:xf numFmtId="0" fontId="1" fillId="3" borderId="79" xfId="0" applyNumberFormat="1" applyFont="1" applyFill="1" applyBorder="1" applyAlignment="1">
      <x:alignment horizontal="center" vertical="center"/>
    </x:xf>
    <x:xf numFmtId="0" fontId="1" fillId="3" borderId="80" xfId="0" applyNumberFormat="1" applyFont="1" applyFill="1" applyBorder="1" applyAlignment="1">
      <x:alignment horizontal="center" vertical="center"/>
    </x:xf>
    <x:xf numFmtId="0" fontId="4" fillId="2" borderId="81" xfId="0" applyNumberFormat="1" applyFont="1" applyFill="1" applyBorder="1" applyAlignment="1">
      <x:alignment horizontal="center" vertical="center"/>
    </x:xf>
    <x:xf numFmtId="0" fontId="4" fillId="2" borderId="82" xfId="0" applyNumberFormat="1" applyFont="1" applyFill="1" applyBorder="1" applyAlignment="1">
      <x:alignment horizontal="center" vertical="center"/>
    </x:xf>
    <x:xf numFmtId="0" fontId="4" fillId="3" borderId="83" xfId="0" applyNumberFormat="1" applyFont="1" applyFill="1" applyBorder="1" applyAlignment="1">
      <x:alignment horizontal="center" vertical="center"/>
    </x:xf>
    <x:xf numFmtId="0" fontId="10" fillId="0" borderId="65" xfId="0" applyNumberFormat="1" applyFont="1" applyFill="1" applyBorder="1" applyAlignment="1">
      <x:alignment horizontal="center" vertical="center"/>
    </x:xf>
    <x:xf numFmtId="0" fontId="7" fillId="0" borderId="65" xfId="0" applyNumberFormat="1" applyFont="1" applyFill="1" applyBorder="1" applyAlignment="1">
      <x:alignment horizontal="center" vertical="center"/>
    </x:xf>
    <x:xf numFmtId="0" fontId="12" fillId="2" borderId="84" xfId="0" applyNumberFormat="1" applyFont="1" applyFill="1" applyBorder="1" applyAlignment="1">
      <x:alignment horizontal="center" vertical="center"/>
    </x:xf>
    <x:xf numFmtId="0" fontId="7" fillId="2" borderId="84" xfId="0" applyNumberFormat="1" applyFont="1" applyFill="1" applyBorder="1" applyAlignment="1">
      <x:alignment horizontal="center" vertical="center"/>
    </x:xf>
    <x:xf numFmtId="0" fontId="7" fillId="2" borderId="65" xfId="0" applyNumberFormat="1" applyFont="1" applyFill="1" applyBorder="1" applyAlignment="1">
      <x:alignment horizontal="center" vertical="center"/>
    </x:xf>
    <x:xf numFmtId="0" fontId="8" fillId="2" borderId="65" xfId="0" applyNumberFormat="1" applyFont="1" applyFill="1" applyBorder="1" applyAlignment="1">
      <x:alignment horizontal="right" vertical="center"/>
    </x:xf>
    <x:xf numFmtId="0" fontId="1" fillId="7" borderId="85" xfId="0" applyNumberFormat="1" applyFont="1" applyFill="1" applyBorder="1" applyAlignment="1">
      <x:alignment horizontal="center" vertical="center"/>
    </x:xf>
    <x:xf numFmtId="0" fontId="0" fillId="3" borderId="85" xfId="0" applyNumberFormat="1" applyFont="1" applyFill="1" applyBorder="1" applyAlignment="1">
      <x:alignment horizontal="center" vertical="center"/>
    </x:xf>
    <x:xf numFmtId="0" fontId="0" fillId="3" borderId="73" xfId="0" applyNumberFormat="1" applyFont="1" applyFill="1" applyBorder="1" applyAlignment="1">
      <x:alignment horizontal="center" vertical="center"/>
    </x:xf>
    <x:xf numFmtId="164" fontId="0" fillId="3" borderId="74" xfId="0" applyNumberFormat="1" applyFont="1" applyFill="1" applyBorder="1" applyAlignment="1">
      <x:alignment horizontal="center" vertical="center"/>
    </x:xf>
    <x:xf numFmtId="0" fontId="1" fillId="7" borderId="73" xfId="0" applyNumberFormat="1" applyFont="1" applyFill="1" applyBorder="1" applyAlignment="1">
      <x:alignment horizontal="center" vertical="center"/>
    </x:xf>
    <x:xf numFmtId="0" fontId="4" fillId="0" borderId="86" xfId="0" applyNumberFormat="1" applyFont="1" applyFill="1" applyBorder="1" applyAlignment="1">
      <x:alignment horizontal="center" vertical="center"/>
    </x:xf>
    <x:xf numFmtId="164" fontId="4" fillId="0" borderId="87" xfId="0" applyNumberFormat="1" applyFont="1" applyFill="1" applyBorder="1" applyAlignment="1">
      <x:alignment horizontal="center" vertical="center"/>
    </x:xf>
    <x:xf numFmtId="0" fontId="4" fillId="0" borderId="88" xfId="0" applyNumberFormat="1" applyFont="1" applyFill="1" applyBorder="1" applyAlignment="1">
      <x:alignment horizontal="center" vertical="center"/>
    </x:xf>
    <x:xf numFmtId="164" fontId="4" fillId="0" borderId="89" xfId="0" applyNumberFormat="1" applyFont="1" applyFill="1" applyBorder="1" applyAlignment="1">
      <x:alignment horizontal="center" vertical="center"/>
    </x:xf>
    <x:xf numFmtId="0" fontId="4" fillId="0" borderId="90" xfId="0" applyNumberFormat="1" applyFont="1" applyFill="1" applyBorder="1" applyAlignment="1">
      <x:alignment horizontal="center" vertical="center"/>
    </x:xf>
    <x:xf numFmtId="0" fontId="0" fillId="0" borderId="91" xfId="0" applyNumberFormat="1" applyFont="1" applyFill="1" applyBorder="1" applyAlignment="1">
      <x:alignment horizontal="center" vertical="center"/>
    </x:xf>
    <x:xf numFmtId="164" fontId="4" fillId="0" borderId="92" xfId="0" applyNumberFormat="1" applyFont="1" applyFill="1" applyBorder="1" applyAlignment="1">
      <x:alignment horizontal="center" vertical="center"/>
    </x:xf>
    <x:xf numFmtId="0" fontId="4" fillId="0" borderId="93" xfId="0" applyNumberFormat="1" applyFont="1" applyFill="1" applyBorder="1" applyAlignment="1">
      <x:alignment horizontal="center" vertical="center"/>
    </x:xf>
    <x:xf numFmtId="164" fontId="4" fillId="0" borderId="94" xfId="0" applyNumberFormat="1" applyFont="1" applyFill="1" applyBorder="1" applyAlignment="1">
      <x:alignment horizontal="center" vertical="center"/>
    </x:xf>
    <x:xf numFmtId="0" fontId="0" fillId="0" borderId="95" xfId="0" applyNumberFormat="1" applyFont="1" applyFill="1" applyBorder="1" applyAlignment="1">
      <x:alignment horizontal="center" vertical="center"/>
    </x:xf>
    <x:xf numFmtId="0" fontId="5" fillId="0" borderId="91" xfId="0" applyNumberFormat="1" applyFont="1" applyFill="1" applyBorder="1" applyAlignment="1">
      <x:alignment horizontal="center" vertical="center"/>
    </x:xf>
    <x:xf numFmtId="0" fontId="4" fillId="0" borderId="96" xfId="0" applyNumberFormat="1" applyFont="1" applyFill="1" applyBorder="1" applyAlignment="1">
      <x:alignment horizontal="center" vertical="center"/>
    </x:xf>
    <x:xf numFmtId="0" fontId="4" fillId="0" borderId="97" xfId="0" applyNumberFormat="1" applyFont="1" applyFill="1" applyBorder="1" applyAlignment="1">
      <x:alignment horizontal="center" vertical="center"/>
    </x:xf>
    <x:xf numFmtId="0" fontId="4" fillId="0" borderId="98" xfId="0" applyNumberFormat="1" applyFont="1" applyFill="1" applyBorder="1" applyAlignment="1">
      <x:alignment horizontal="center" vertical="center"/>
    </x:xf>
    <x:xf numFmtId="164" fontId="4" fillId="0" borderId="99" xfId="0" applyNumberFormat="1" applyFont="1" applyFill="1" applyBorder="1" applyAlignment="1">
      <x:alignment horizontal="center" vertical="center"/>
    </x:xf>
    <x:xf numFmtId="165" fontId="0" fillId="0" borderId="65" xfId="0" applyNumberFormat="1" applyFont="1" applyFill="1" applyBorder="1"/>
    <x:xf numFmtId="14" fontId="4" fillId="0" borderId="90" xfId="0" applyNumberFormat="1" applyFont="1" applyFill="1" applyBorder="1" applyAlignment="1">
      <x:alignment horizontal="center" vertical="center"/>
    </x:xf>
    <x:xf numFmtId="14" fontId="4" fillId="0" borderId="100" xfId="0" applyNumberFormat="1" applyFont="1" applyFill="1" applyBorder="1" applyAlignment="1">
      <x:alignment horizontal="center" vertical="center"/>
    </x:xf>
    <x:xf numFmtId="14" fontId="0" fillId="3" borderId="85" xfId="0" applyNumberFormat="1" applyFont="1" applyFill="1" applyBorder="1" applyAlignment="1">
      <x:alignment horizontal="center" vertical="center"/>
    </x:xf>
    <x:xf numFmtId="0" fontId="0" fillId="3" borderId="84" xfId="0" applyNumberFormat="1" applyFont="1" applyFill="1" applyBorder="1" applyAlignment="1">
      <x:alignment horizontal="center" vertical="center"/>
    </x:xf>
    <x:xf numFmtId="165" fontId="4" fillId="0" borderId="101" xfId="0" applyNumberFormat="1" applyFont="1" applyFill="1" applyBorder="1" applyAlignment="1">
      <x:alignment horizontal="center" vertical="center"/>
    </x:xf>
    <x:xf numFmtId="165" fontId="4" fillId="0" borderId="102" xfId="0" applyNumberFormat="1" applyFont="1" applyFill="1" applyBorder="1" applyAlignment="1">
      <x:alignment horizontal="center" vertical="center"/>
    </x:xf>
    <x:xf numFmtId="0" fontId="4" fillId="0" borderId="101" xfId="0" applyNumberFormat="1" applyFont="1" applyFill="1" applyBorder="1" applyAlignment="1">
      <x:alignment horizontal="center" vertical="center"/>
    </x:xf>
    <x:xf numFmtId="0" fontId="4" fillId="0" borderId="103" xfId="0" applyNumberFormat="1" applyFont="1" applyFill="1" applyBorder="1" applyAlignment="1">
      <x:alignment horizontal="center" vertical="center"/>
    </x:xf>
    <x:xf numFmtId="166" fontId="15" fillId="0" borderId="104" xfId="0" applyNumberFormat="1" applyFont="1" applyFill="1" applyBorder="1" applyAlignment="1">
      <x:alignment horizontal="center" vertical="center"/>
    </x:xf>
    <x:xf numFmtId="166" fontId="15" fillId="0" borderId="105" xfId="0" applyNumberFormat="1" applyFont="1" applyFill="1" applyBorder="1" applyAlignment="1">
      <x:alignment horizontal="center" vertical="center"/>
    </x:xf>
    <x:xf numFmtId="166" fontId="15" fillId="0" borderId="106" xfId="0" applyNumberFormat="1" applyFont="1" applyFill="1" applyBorder="1" applyAlignment="1">
      <x:alignment horizontal="center" vertical="center"/>
    </x:xf>
    <x:xf numFmtId="166" fontId="15" fillId="0" borderId="107" xfId="0" applyNumberFormat="1" applyFont="1" applyFill="1" applyBorder="1" applyAlignment="1">
      <x:alignment horizontal="center" vertical="center"/>
    </x:xf>
    <x:xf numFmtId="166" fontId="15" fillId="0" borderId="108" xfId="0" applyNumberFormat="1" applyFont="1" applyFill="1" applyBorder="1" applyAlignment="1">
      <x:alignment horizontal="center" vertical="center"/>
    </x:xf>
    <x:xf numFmtId="166" fontId="15" fillId="0" borderId="109" xfId="0" applyNumberFormat="1" applyFont="1" applyFill="1" applyBorder="1" applyAlignment="1">
      <x:alignment horizontal="center" vertical="center"/>
    </x:xf>
    <x:xf numFmtId="0" fontId="14" fillId="13" borderId="110" xfId="0" applyNumberFormat="1" applyFont="1" applyFill="1" applyBorder="1" applyAlignment="1">
      <x:alignment horizontal="center" vertical="center"/>
    </x:xf>
    <x:xf numFmtId="0" fontId="6" fillId="10" borderId="111" xfId="0" applyNumberFormat="1" applyFont="1" applyFill="1" applyBorder="1" applyAlignment="1">
      <x:alignment horizontal="center" vertical="center"/>
    </x:xf>
    <x:xf numFmtId="0" fontId="1" fillId="10" borderId="112" xfId="0" applyNumberFormat="1" applyFont="1" applyFill="1" applyBorder="1"/>
    <x:xf numFmtId="0" fontId="1" fillId="10" borderId="113" xfId="0" applyNumberFormat="1" applyFont="1" applyFill="1" applyBorder="1"/>
    <x:xf numFmtId="0" fontId="1" fillId="10" borderId="114" xfId="0" applyNumberFormat="1" applyFont="1" applyFill="1" applyBorder="1"/>
    <x:xf numFmtId="0" fontId="1" fillId="10" borderId="108" xfId="0" applyNumberFormat="1" applyFont="1" applyFill="1" applyBorder="1"/>
    <x:xf numFmtId="0" fontId="1" fillId="10" borderId="115" xfId="0" applyNumberFormat="1" applyFont="1" applyFill="1" applyBorder="1"/>
    <x:xf numFmtId="0" fontId="11" fillId="7" borderId="111" xfId="0" applyNumberFormat="1" applyFont="1" applyFill="1" applyBorder="1" applyAlignment="1">
      <x:alignment horizontal="center" vertical="center"/>
    </x:xf>
    <x:xf numFmtId="0" fontId="1" fillId="7" borderId="112" xfId="0" applyNumberFormat="1" applyFont="1" applyFill="1" applyBorder="1"/>
    <x:xf numFmtId="0" fontId="1" fillId="7" borderId="113" xfId="0" applyNumberFormat="1" applyFont="1" applyFill="1" applyBorder="1"/>
    <x:xf numFmtId="0" fontId="1" fillId="7" borderId="114" xfId="0" applyNumberFormat="1" applyFont="1" applyFill="1" applyBorder="1"/>
    <x:xf numFmtId="0" fontId="0" fillId="7" borderId="108" xfId="0" applyNumberFormat="1" applyFont="1" applyFill="1" applyBorder="1"/>
    <x:xf numFmtId="0" fontId="1" fillId="7" borderId="115" xfId="0" applyNumberFormat="1" applyFont="1" applyFill="1" applyBorder="1"/>
    <x:xf numFmtId="0" fontId="6" fillId="5" borderId="111" xfId="0" applyNumberFormat="1" applyFont="1" applyFill="1" applyBorder="1" applyAlignment="1">
      <x:alignment horizontal="center" vertical="center"/>
    </x:xf>
    <x:xf numFmtId="0" fontId="1" fillId="5" borderId="112" xfId="0" applyNumberFormat="1" applyFont="1" applyFill="1" applyBorder="1"/>
    <x:xf numFmtId="0" fontId="1" fillId="5" borderId="113" xfId="0" applyNumberFormat="1" applyFont="1" applyFill="1" applyBorder="1"/>
    <x:xf numFmtId="0" fontId="1" fillId="5" borderId="114" xfId="0" applyNumberFormat="1" applyFont="1" applyFill="1" applyBorder="1"/>
    <x:xf numFmtId="0" fontId="1" fillId="5" borderId="108" xfId="0" applyNumberFormat="1" applyFont="1" applyFill="1" applyBorder="1"/>
    <x:xf numFmtId="0" fontId="1" fillId="5" borderId="115" xfId="0" applyNumberFormat="1" applyFont="1" applyFill="1" applyBorder="1"/>
    <x:xf numFmtId="165" fontId="15" fillId="0" borderId="104" xfId="0" applyNumberFormat="1" applyFont="1" applyFill="1" applyBorder="1" applyAlignment="1">
      <x:alignment horizontal="center" vertical="center"/>
    </x:xf>
    <x:xf numFmtId="165" fontId="15" fillId="0" borderId="105" xfId="0" applyNumberFormat="1" applyFont="1" applyFill="1" applyBorder="1" applyAlignment="1">
      <x:alignment horizontal="center" vertical="center"/>
    </x:xf>
    <x:xf numFmtId="165" fontId="15" fillId="0" borderId="106" xfId="0" applyNumberFormat="1" applyFont="1" applyFill="1" applyBorder="1" applyAlignment="1">
      <x:alignment horizontal="center" vertical="center"/>
    </x:xf>
    <x:xf numFmtId="165" fontId="15" fillId="0" borderId="107" xfId="0" applyNumberFormat="1" applyFont="1" applyFill="1" applyBorder="1" applyAlignment="1">
      <x:alignment horizontal="center" vertical="center"/>
    </x:xf>
    <x:xf numFmtId="165" fontId="15" fillId="0" borderId="108" xfId="0" applyNumberFormat="1" applyFont="1" applyFill="1" applyBorder="1" applyAlignment="1">
      <x:alignment horizontal="center" vertical="center"/>
    </x:xf>
    <x:xf numFmtId="165" fontId="15" fillId="0" borderId="109" xfId="0" applyNumberFormat="1" applyFont="1" applyFill="1" applyBorder="1" applyAlignment="1">
      <x:alignment horizontal="center" vertical="center"/>
    </x:xf>
    <x:xf numFmtId="0" fontId="1" fillId="10" borderId="65" xfId="0" applyNumberFormat="1" applyFont="1" applyFill="1" applyBorder="1"/>
    <x:xf numFmtId="164" fontId="0" fillId="2" borderId="116" xfId="0" applyNumberFormat="1" applyFont="1" applyFill="1" applyBorder="1" applyAlignment="1">
      <x:alignment horizontal="center" vertical="center"/>
    </x:xf>
    <x:xf numFmtId="164" fontId="4" fillId="0" borderId="117" xfId="0" applyNumberFormat="1" applyFont="1" applyFill="1" applyBorder="1" applyAlignment="1">
      <x:alignment horizontal="center" vertical="center"/>
    </x:xf>
    <x:xf numFmtId="0" fontId="4" fillId="0" borderId="118" xfId="0" applyNumberFormat="1" applyFont="1" applyFill="1" applyBorder="1" applyAlignment="1">
      <x:alignment horizontal="center" vertical="center"/>
    </x:xf>
    <x:xf numFmtId="164" fontId="9" fillId="2" borderId="119" xfId="0" applyNumberFormat="1" applyFont="1" applyFill="1" applyBorder="1" applyAlignment="1">
      <x:alignment horizontal="center" vertical="center"/>
    </x:xf>
    <x:xf numFmtId="164" fontId="9" fillId="2" borderId="120" xfId="0" applyNumberFormat="1" applyFont="1" applyFill="1" applyBorder="1" applyAlignment="1">
      <x:alignment horizontal="center" vertical="center"/>
    </x:xf>
    <x:xf numFmtId="164" fontId="4" fillId="0" borderId="121" xfId="0" applyNumberFormat="1" applyFont="1" applyFill="1" applyBorder="1" applyAlignment="1">
      <x:alignment horizontal="center" vertical="center"/>
    </x:xf>
    <x:xf numFmtId="164" fontId="0" fillId="2" borderId="122" xfId="0" applyNumberFormat="1" applyFont="1" applyFill="1" applyBorder="1" applyAlignment="1">
      <x:alignment horizontal="center" vertical="center"/>
    </x:xf>
    <x:xf numFmtId="164" fontId="0" fillId="2" borderId="123" xfId="0" applyNumberFormat="1" applyFont="1" applyFill="1" applyBorder="1" applyAlignment="1">
      <x:alignment horizontal="center" vertical="center"/>
    </x:xf>
    <x:xf numFmtId="164" fontId="12" fillId="2" borderId="124" xfId="0" applyNumberFormat="1" applyFont="1" applyFill="1" applyBorder="1" applyAlignment="1">
      <x:alignment horizontal="center" vertical="center"/>
    </x:xf>
    <x:xf numFmtId="164" fontId="0" fillId="2" borderId="125" xfId="0" applyNumberFormat="1" applyFont="1" applyFill="1" applyBorder="1" applyAlignment="1">
      <x:alignment horizontal="center" vertical="center"/>
    </x:xf>
    <x:xf numFmtId="164" fontId="1" fillId="7" borderId="126" xfId="0" applyNumberFormat="1" applyFont="1" applyFill="1" applyBorder="1" applyAlignment="1">
      <x:alignment horizontal="center" vertical="center"/>
    </x:xf>
    <x:xf numFmtId="164" fontId="0" fillId="2" borderId="127" xfId="0" applyNumberFormat="1" applyFont="1" applyFill="1" applyBorder="1" applyAlignment="1">
      <x:alignment horizontal="center" vertical="center"/>
    </x:xf>
    <x:xf numFmtId="164" fontId="1" fillId="7" borderId="128" xfId="0" applyNumberFormat="1" applyFont="1" applyFill="1" applyBorder="1" applyAlignment="1">
      <x:alignment horizontal="center" vertical="center"/>
    </x:xf>
    <x:xf numFmtId="164" fontId="0" fillId="2" borderId="129" xfId="0" applyNumberFormat="1" applyFont="1" applyFill="1" applyBorder="1" applyAlignment="1">
      <x:alignment horizontal="center" vertical="center"/>
    </x:xf>
    <x:xf numFmtId="200" fontId="15" fillId="0" borderId="39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8">
    <x:dxf>
      <x:font>
        <x:color rgb="FFFF0000"/>
      </x:font>
      <x:fill>
        <x:patternFill patternType="none"/>
      </x:fill>
    </x:dxf>
    <x:dxf>
      <x:font>
        <x:color rgb="FF38761D"/>
      </x:font>
      <x:fill>
        <x:patternFill patternType="none"/>
      </x:fill>
    </x:dxf>
    <x:dxf>
      <x:font>
        <x:color rgb="FFFF0000"/>
      </x:font>
      <x:fill>
        <x:patternFill patternType="none"/>
      </x:fill>
    </x:dxf>
    <x:dxf>
      <x:font>
        <x:color rgb="FF38761D"/>
      </x:font>
      <x:fill>
        <x:patternFill patternType="none"/>
      </x:fill>
    </x:dxf>
    <x:dxf>
      <x:font>
        <x:color rgb="FFFF0000"/>
      </x:font>
      <x:fill>
        <x:patternFill patternType="none"/>
      </x:fill>
    </x:dxf>
    <x:dxf>
      <x:font>
        <x:color rgb="FF38761D"/>
      </x:font>
      <x:fill>
        <x:patternFill patternType="none"/>
      </x:fill>
    </x:dxf>
    <x:dxf>
      <x:font>
        <x:color rgb="FFFF0000"/>
      </x:font>
      <x:fill>
        <x:patternFill patternType="none"/>
      </x:fill>
    </x:dxf>
    <x:dxf>
      <x:font>
        <x:color rgb="FF38761D"/>
      </x:font>
      <x:fill>
        <x:patternFill patternType="none"/>
      </x:fill>
    </x:dxf>
  </x:dxfs>
</x:styleSheet>
</file>

<file path=xl/_rels/workbook.xml.rels><Relationships xmlns="http://schemas.openxmlformats.org/package/2006/relationships"><Relationship Id="rId1" Type="http://schemas.openxmlformats.org/officeDocument/2006/relationships/customXml" Target="../customXml/item1.xml"/><Relationship Id="rId2" Type="http://schemas.openxmlformats.org/officeDocument/2006/relationships/customXml" Target="../customXml/item2.xml"/><Relationship Id="rId3" Type="http://schemas.openxmlformats.org/officeDocument/2006/relationships/customXml" Target="../customXml/item3.xml"/><Relationship Id="rId4" Type="http://schemas.openxmlformats.org/officeDocument/2006/relationships/customXml" Target="../customXml/item4.xml"/><Relationship Id="R832a7d6dd5cd4a61" Type="http://schemas.openxmlformats.org/officeDocument/2006/relationships/sharedStrings" Target="sharedStrings.xml"/><Relationship Id="R51a15cdc0be042b0" Type="http://schemas.openxmlformats.org/officeDocument/2006/relationships/styles" Target="styles.xml"/><Relationship Id="R8989eaffe42f4c9a" Type="http://schemas.openxmlformats.org/officeDocument/2006/relationships/worksheet" Target="worksheets/sheet2.xml"/><Relationship Id="R8e173c84fb424de3" Type="http://schemas.openxmlformats.org/officeDocument/2006/relationships/worksheet" Target="worksheets/sheet1.xml"/><Relationship Id="Rc5409be90d024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lang val="en-U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anchor="t" anchorCtr="1"/>
          <a:lstStyle/>
          <a:p>
            <a:r>
              <a:rPr sz="1400" b="0" i="0" u="none">
                <a:solidFill>
                  <a:srgbClr val="000000"/>
                </a:solidFill>
                <a:latin typeface="+mn-lt"/>
                <a:ea typeface="+mn-lt"/>
                <a:cs typeface="+mn-lt"/>
              </a:rPr>
              <a:t>Planned vs Actual </a:t>
            </a:r>
          </a:p>
        </c:rich>
      </c:tx>
      <c:txPr>
        <a:bodyPr anchor="t" anchorCtr="1"/>
        <a:lstStyle/>
        <a:p>
          <a:pPr>
            <a:defRPr sz="1400" b="0" i="0" u="none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January!$C$6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2D9449"/>
            </a:solidFill>
            <a:ln>
              <a:noFill/>
            </a:ln>
          </c:spPr>
          <c:cat>
            <c:strRef>
              <c:f>January!$B$7:$B$8</c:f>
              <c:strCache>
                <c:ptCount val="2"/>
                <c:pt idx="0">
                  <c:v>Income</c:v>
                </c:pt>
                <c:pt idx="1">
                  <c:v>Expenses</c:v>
                </c:pt>
              </c:strCache>
            </c:strRef>
          </c:cat>
          <c:val>
            <c:numRef>
              <c:f>January!$C$7:$C$8</c:f>
              <c:numCache>
                <c:formatCode>[$$-409]#,##0.00</c:formatCode>
                <c:ptCount val="2"/>
                <c:pt idx="0" formatCode="[$$-409]#,##0.00">
                  <c:v>1600</c:v>
                </c:pt>
                <c:pt idx="1" formatCode="[$$-409]#,##0.00">
                  <c:v>1380</c:v>
                </c:pt>
              </c:numCache>
            </c:numRef>
          </c:val>
        </c:ser>
        <c:ser>
          <c:idx val="1"/>
          <c:order val="1"/>
          <c:tx>
            <c:strRef>
              <c:f>January!$D$6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8BC194"/>
            </a:solidFill>
            <a:ln>
              <a:noFill/>
            </a:ln>
          </c:spPr>
          <c:cat>
            <c:strRef>
              <c:f>January!$B$7:$B$8</c:f>
              <c:strCache>
                <c:ptCount val="2"/>
                <c:pt idx="0">
                  <c:v>Income</c:v>
                </c:pt>
                <c:pt idx="1">
                  <c:v>Expenses</c:v>
                </c:pt>
              </c:strCache>
            </c:strRef>
          </c:cat>
          <c:val>
            <c:numRef>
              <c:f>January!$D$7:$D$8</c:f>
              <c:numCache>
                <c:formatCode>[$$-409]#,##0.00</c:formatCode>
                <c:ptCount val="2"/>
                <c:pt idx="0" formatCode="[$$-409]#,##0.00">
                  <c:v>1800</c:v>
                </c:pt>
                <c:pt idx="1" formatCode="[$$-409]#,##0.00">
                  <c:v>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740921"/>
        <c:axId val="2020577987"/>
      </c:barChart>
      <c:catAx>
        <c:axId val="1131740921"/>
        <c:scaling>
          <c:orientation val="minMax"/>
        </c:scaling>
        <c:delete val="0"/>
        <c:axPos val="b"/>
        <c:title>
          <c:txPr>
            <a:bodyPr anchor="t" anchorCtr="1"/>
            <a:lstStyle/>
            <a:p>
              <a:pPr>
                <a:defRPr sz="1000" b="0" i="0" u="none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spPr>
          <a:ln w="6350" cmpd="sng">
            <a:solidFill>
              <a:schemeClr val="tx1"/>
            </a:solidFill>
            <a:prstDash val="solid"/>
          </a:ln>
        </c:spPr>
        <c:txPr>
          <a:bodyPr rot="-60000000" vert="horz" anchor="ctr" anchorCtr="1"/>
          <a:lstStyle/>
          <a:p>
            <a:pPr>
              <a:defRPr sz="1050" b="0" i="0" u="none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020577987"/>
        <c:crosses val="autoZero"/>
        <c:lblAlgn val="ctr"/>
        <c:lblOffset val="100"/>
        <c:noMultiLvlLbl val="0"/>
      </c:catAx>
      <c:valAx>
        <c:axId val="2020577987"/>
        <c:scaling>
          <c:orientation val="minMax"/>
        </c:scaling>
        <c:delete val="0"/>
        <c:axPos val="l"/>
        <c:majorGridlines>
          <c:spPr>
            <a:ln w="6350" cmpd="sng">
              <a:solidFill>
                <a:srgbClr val="B7B7B7"/>
              </a:solidFill>
              <a:prstDash val="solid"/>
            </a:ln>
          </c:spPr>
        </c:majorGridlines>
        <c:minorGridlines>
          <c:spPr>
            <a:ln w="6350" cmpd="sng">
              <a:solidFill>
                <a:srgbClr val="CCCCCC">
                  <a:alpha val="0"/>
                </a:srgbClr>
              </a:solidFill>
              <a:prstDash val="solid"/>
            </a:ln>
          </c:spPr>
        </c:minorGridlines>
        <c:title>
          <c:txPr>
            <a:bodyPr anchor="t" anchorCtr="1"/>
            <a:lstStyle/>
            <a:p>
              <a:pPr>
                <a:defRPr sz="1000" b="0" i="0" u="none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[$$-409]#,##0.00" sourceLinked="1"/>
        <c:majorTickMark val="none"/>
        <c:minorTickMark val="none"/>
        <c:tickLblPos val="nextTo"/>
        <c:spPr>
          <a:ln w="6350" cmpd="sng">
            <a:solidFill>
              <a:schemeClr val="tx1"/>
            </a:solidFill>
            <a:prstDash val="solid"/>
          </a:ln>
        </c:spPr>
        <c:txPr>
          <a:bodyPr rot="-60000000" vert="horz" anchor="ctr" anchorCtr="1"/>
          <a:lstStyle/>
          <a:p>
            <a:pPr>
              <a:defRPr sz="1000" b="0" i="0" u="none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131740921"/>
        <c:crosses val="autoZero"/>
        <c:crossBetween val="between"/>
      </c:valAx>
      <c:spPr>
        <a:solidFill>
          <a:schemeClr val="bg1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8210849012294515"/>
          <c:y val="0.3938285544495617"/>
          <c:w val="0.16488001105125016"/>
          <c:h val="0.21748402911900164"/>
        </c:manualLayout>
      </c:layout>
      <c:overlay val="0"/>
      <c:spPr>
        <a:noFill/>
      </c:spPr>
      <c:txPr>
        <a:bodyPr rot="0" vert="horz" anchor="ctr" anchorCtr="1"/>
        <a:lstStyle/>
        <a:p>
          <a:pPr>
            <a:defRPr sz="1100" b="0" i="0" u="none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>
      <a:schemeClr val="bg1"/>
    </a:solidFill>
    <a:ln w="6350" cmpd="sng">
      <a:solidFill>
        <a:schemeClr val="tx1">
          <a:tint val="75000"/>
        </a:schemeClr>
      </a:solidFill>
      <a:prstDash val="solid"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ser>
          <c:idx val="0"/>
          <c:order val="0"/>
          <c:spPr>
            <a:ln w="6350">
              <a:solidFill>
                <a:schemeClr val="bg2">
                  <a:lumMod val="95000"/>
                </a:schemeClr>
              </a:solidFill>
            </a:ln>
          </c:spPr>
          <c:dPt>
            <c:idx val="0"/>
            <c:spPr>
              <a:solidFill>
                <a:schemeClr val="accent6"/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"/>
            <c:spPr>
              <a:solidFill>
                <a:schemeClr val="accent5"/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2"/>
            <c:spPr>
              <a:solidFill>
                <a:schemeClr val="accent4"/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3"/>
            <c:spPr>
              <a:solidFill>
                <a:schemeClr val="accent6">
                  <a:lumMod val="6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4"/>
            <c:spPr>
              <a:solidFill>
                <a:schemeClr val="accent5">
                  <a:lumMod val="6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5"/>
            <c:spPr>
              <a:solidFill>
                <a:schemeClr val="accent4">
                  <a:lumMod val="6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6"/>
            <c:spPr>
              <a:solidFill>
                <a:schemeClr val="accent6">
                  <a:lumMod val="80000"/>
                  <a:lumOff val="2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7"/>
            <c:spPr>
              <a:solidFill>
                <a:schemeClr val="accent5">
                  <a:lumMod val="80000"/>
                  <a:lumOff val="2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8"/>
            <c:spPr>
              <a:solidFill>
                <a:schemeClr val="accent4">
                  <a:lumMod val="80000"/>
                  <a:lumOff val="2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9"/>
            <c:spPr>
              <a:solidFill>
                <a:schemeClr val="accent6">
                  <a:lumMod val="8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0"/>
            <c:spPr>
              <a:solidFill>
                <a:schemeClr val="accent5">
                  <a:lumMod val="8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1"/>
            <c:spPr>
              <a:solidFill>
                <a:schemeClr val="accent4">
                  <a:lumMod val="8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2"/>
            <c:spPr>
              <a:solidFill>
                <a:schemeClr val="accent6">
                  <a:lumMod val="60000"/>
                  <a:lumOff val="4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3"/>
            <c:spPr>
              <a:solidFill>
                <a:schemeClr val="accent5">
                  <a:lumMod val="60000"/>
                  <a:lumOff val="4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4"/>
            <c:spPr>
              <a:solidFill>
                <a:schemeClr val="accent4">
                  <a:lumMod val="60000"/>
                  <a:lumOff val="4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Lbls>
            <c:dLbl>
              <c:idx val="0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3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4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</c:spPr>
            <c:txPr>
              <a:bodyPr anchor="t" anchorCtr="1"/>
              <a:lstStyle/>
              <a:p>
                <a:pPr>
                  <a:defRPr sz="900" b="0" i="0" u="none">
                    <a:solidFill>
                      <a:schemeClr val="tx1"/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/>
          </c:dLbls>
          <c:cat>
            <c:strRef>
              <c:f>January!$L$15:$L$29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/>
                </c:pt>
              </c:strCache>
            </c:strRef>
          </c:cat>
          <c:val>
            <c:numRef>
              <c:f>January!$M$15:$M$29</c:f>
              <c:numCache>
                <c:formatCode>General</c:formatCode>
                <c:ptCount val="15"/>
                <c:pt idx="0" formatCode="General">
                  <c:v>500</c:v>
                </c:pt>
                <c:pt idx="1" formatCode="General">
                  <c:v>200</c:v>
                </c:pt>
                <c:pt idx="2" formatCode="General">
                  <c:v>30</c:v>
                </c:pt>
                <c:pt idx="3" formatCode="General">
                  <c:v>50</c:v>
                </c:pt>
                <c:pt idx="4" formatCode="General">
                  <c:v>200</c:v>
                </c:pt>
                <c:pt idx="5" formatCode="General">
                  <c:v>50</c:v>
                </c:pt>
                <c:pt idx="6" formatCode="General">
                  <c:v>300</c:v>
                </c:pt>
                <c:pt idx="13" formatCode="General">
                  <c:v>50</c:v>
                </c:pt>
              </c:numCache>
            </c:numRef>
          </c:val>
        </c:ser>
        <c:ser>
          <c:idx val="1"/>
          <c:order val="1"/>
          <c:dPt>
            <c:idx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</c:spPr>
          </c:dPt>
          <c:dPt>
            <c:idx val="1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</c:spPr>
          </c:dPt>
          <c:dPt>
            <c:idx val="2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</c:spPr>
          </c:dPt>
          <c:dPt>
            <c:idx val="3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4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5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6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7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8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9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1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2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3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4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Lbls>
            <c:spPr>
              <a:noFill/>
              <a:ln>
                <a:noFill/>
              </a:ln>
            </c:spPr>
            <c:txPr>
              <a:bodyPr anchor="t" anchorCtr="1"/>
              <a:lstStyle/>
              <a:p>
                <a:pPr>
                  <a:defRPr sz="900" b="0" i="0" u="non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/>
          </c:dLbls>
          <c:cat>
            <c:strRef>
              <c:f>January!$L$15:$L$29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/>
                </c:pt>
              </c:strCache>
            </c:strRef>
          </c:cat>
          <c:val>
            <c:numRef>
              <c:f>January!$N$15:$N$29</c:f>
              <c:numCache>
                <c:formatCode>[$$-409]#,##0.00</c:formatCode>
                <c:ptCount val="15"/>
                <c:pt idx="0" formatCode="[$$-409]#,##0.00">
                  <c:v>100</c:v>
                </c:pt>
                <c:pt idx="1" formatCode="[$$-409]#,##0.00">
                  <c:v>200</c:v>
                </c:pt>
                <c:pt idx="2" formatCode="[$$-409]#,##0.00">
                  <c:v>0</c:v>
                </c:pt>
                <c:pt idx="3" formatCode="[$$-409]#,##0.00">
                  <c:v>0</c:v>
                </c:pt>
                <c:pt idx="4" formatCode="[$$-409]#,##0.00">
                  <c:v>0</c:v>
                </c:pt>
                <c:pt idx="5" formatCode="[$$-409]#,##0.00">
                  <c:v>0</c:v>
                </c:pt>
                <c:pt idx="6" formatCode="[$$-409]#,##0.00">
                  <c:v>0</c:v>
                </c:pt>
                <c:pt idx="7" formatCode="[$$-409]#,##0.00">
                  <c:v>0</c:v>
                </c:pt>
                <c:pt idx="8" formatCode="[$$-409]#,##0.00">
                  <c:v>0</c:v>
                </c:pt>
                <c:pt idx="9" formatCode="[$$-409]#,##0.00">
                  <c:v>0</c:v>
                </c:pt>
                <c:pt idx="10" formatCode="[$$-409]#,##0.00">
                  <c:v>0</c:v>
                </c:pt>
                <c:pt idx="11" formatCode="[$$-409]#,##0.00">
                  <c:v>0</c:v>
                </c:pt>
                <c:pt idx="12" formatCode="[$$-409]#,##0.00">
                  <c:v>0</c:v>
                </c:pt>
                <c:pt idx="13" formatCode="[$$-409]#,##0.00">
                  <c:v>0</c:v>
                </c:pt>
                <c:pt idx="14" formatCode="[$$-409]#,##0.00">
                  <c:v>0</c:v>
                </c:pt>
              </c:numCache>
            </c:numRef>
          </c:val>
        </c:ser>
        <c:ser>
          <c:idx val="2"/>
          <c:order val="2"/>
          <c:dPt>
            <c:idx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</c:spPr>
          </c:dPt>
          <c:dPt>
            <c:idx val="1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</c:spPr>
          </c:dPt>
          <c:dPt>
            <c:idx val="2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</c:spPr>
          </c:dPt>
          <c:dPt>
            <c:idx val="3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4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5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6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7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8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9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1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2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3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4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Lbls>
            <c:spPr>
              <a:noFill/>
              <a:ln>
                <a:noFill/>
              </a:ln>
            </c:spPr>
            <c:txPr>
              <a:bodyPr anchor="t" anchorCtr="1"/>
              <a:lstStyle/>
              <a:p>
                <a:pPr>
                  <a:defRPr sz="900" b="0" i="0" u="non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/>
          </c:dLbls>
          <c:cat>
            <c:strRef>
              <c:f>January!$L$15:$L$29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/>
                </c:pt>
              </c:strCache>
            </c:strRef>
          </c:cat>
          <c:val>
            <c:numRef>
              <c:f>January!$O$15:$O$29</c:f>
              <c:numCache>
                <c:formatCode>[$$-409]#,##0.00</c:formatCode>
                <c:ptCount val="15"/>
                <c:pt idx="0" formatCode="[$$-409]#,##0.00">
                  <c:v>-400</c:v>
                </c:pt>
                <c:pt idx="1" formatCode="[$$-409]#,##0.00">
                  <c:v>0</c:v>
                </c:pt>
                <c:pt idx="2" formatCode="[$$-409]#,##0.00">
                  <c:v>-30</c:v>
                </c:pt>
                <c:pt idx="3" formatCode="[$$-409]#,##0.00">
                  <c:v>-50</c:v>
                </c:pt>
                <c:pt idx="4" formatCode="[$$-409]#,##0.00">
                  <c:v>-200</c:v>
                </c:pt>
                <c:pt idx="5" formatCode="[$$-409]#,##0.00">
                  <c:v>-50</c:v>
                </c:pt>
                <c:pt idx="6" formatCode="[$$-409]#,##0.00">
                  <c:v>-300</c:v>
                </c:pt>
                <c:pt idx="7" formatCode="[$$-409]#,##0.00">
                  <c:v>0</c:v>
                </c:pt>
                <c:pt idx="8" formatCode="[$$-409]#,##0.00">
                  <c:v>0</c:v>
                </c:pt>
                <c:pt idx="9" formatCode="[$$-409]#,##0.00">
                  <c:v>0</c:v>
                </c:pt>
                <c:pt idx="10" formatCode="[$$-409]#,##0.00">
                  <c:v>0</c:v>
                </c:pt>
                <c:pt idx="11" formatCode="[$$-409]#,##0.00">
                  <c:v>0</c:v>
                </c:pt>
                <c:pt idx="12" formatCode="[$$-409]#,##0.00">
                  <c:v>0</c:v>
                </c:pt>
                <c:pt idx="13" formatCode="[$$-409]#,##0.00">
                  <c:v>-50</c:v>
                </c:pt>
                <c:pt idx="14" formatCode="[$$-409]#,##0.00">
                  <c:v>0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</c:spPr>
    </c:plotArea>
    <c:plotVisOnly val="1"/>
  </c:chart>
  <c:spPr>
    <a:solidFill>
      <a:schemeClr val="bg1"/>
    </a:solidFill>
    <a:ln w="9525" cmpd="sng">
      <a:solidFill>
        <a:schemeClr val="tx1">
          <a:lumMod val="15000"/>
          <a:lumOff val="85000"/>
        </a:schemeClr>
      </a:solidFill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lang val="en-U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anchor="t" anchorCtr="1"/>
          <a:lstStyle/>
          <a:p>
            <a:r>
              <a:rPr sz="1400" b="0" i="0" u="none">
                <a:solidFill>
                  <a:srgbClr val="000000"/>
                </a:solidFill>
                <a:latin typeface="+mn-lt"/>
                <a:ea typeface="+mn-lt"/>
                <a:cs typeface="+mn-lt"/>
              </a:rPr>
              <a:t>Planned vs Actual </a:t>
            </a:r>
          </a:p>
        </c:rich>
      </c:tx>
      <c:txPr>
        <a:bodyPr anchor="t" anchorCtr="1"/>
        <a:lstStyle/>
        <a:p>
          <a:pPr>
            <a:defRPr sz="1400" b="0" i="0" u="none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Blank!$C$6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2D9449"/>
            </a:solidFill>
            <a:ln>
              <a:noFill/>
            </a:ln>
          </c:spPr>
          <c:cat>
            <c:strRef>
              <c:f>Blank!$B$7:$B$8</c:f>
              <c:strCache>
                <c:ptCount val="2"/>
                <c:pt idx="0">
                  <c:v>Income</c:v>
                </c:pt>
                <c:pt idx="1">
                  <c:v>Expenses</c:v>
                </c:pt>
              </c:strCache>
            </c:strRef>
          </c:cat>
          <c:val>
            <c:numRef>
              <c:f>Blank!$C$7:$C$8</c:f>
              <c:numCache>
                <c:formatCode>[$$-409]#,##0.00</c:formatCode>
                <c:ptCount val="2"/>
                <c:pt idx="0" formatCode="[$$-409]#,##0.00">
                  <c:v>0</c:v>
                </c:pt>
                <c:pt idx="1" formatCode="[$$-409]#,##0.00">
                  <c:v>0</c:v>
                </c:pt>
              </c:numCache>
            </c:numRef>
          </c:val>
        </c:ser>
        <c:ser>
          <c:idx val="1"/>
          <c:order val="1"/>
          <c:tx>
            <c:strRef>
              <c:f>Blank!$D$6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8BC194"/>
            </a:solidFill>
            <a:ln>
              <a:noFill/>
            </a:ln>
          </c:spPr>
          <c:cat>
            <c:strRef>
              <c:f>Blank!$B$7:$B$8</c:f>
              <c:strCache>
                <c:ptCount val="2"/>
                <c:pt idx="0">
                  <c:v>Income</c:v>
                </c:pt>
                <c:pt idx="1">
                  <c:v>Expenses</c:v>
                </c:pt>
              </c:strCache>
            </c:strRef>
          </c:cat>
          <c:val>
            <c:numRef>
              <c:f>Blank!$D$7:$D$8</c:f>
              <c:numCache>
                <c:formatCode>[$$-409]#,##0.00</c:formatCode>
                <c:ptCount val="2"/>
                <c:pt idx="0" formatCode="[$$-409]#,##0.00">
                  <c:v>0</c:v>
                </c:pt>
                <c:pt idx="1" formatCode="[$$-409]#,##0.0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740921"/>
        <c:axId val="2020577987"/>
      </c:barChart>
      <c:catAx>
        <c:axId val="1131740921"/>
        <c:scaling>
          <c:orientation val="minMax"/>
        </c:scaling>
        <c:delete val="0"/>
        <c:axPos val="b"/>
        <c:title>
          <c:txPr>
            <a:bodyPr anchor="t" anchorCtr="1"/>
            <a:lstStyle/>
            <a:p>
              <a:pPr>
                <a:defRPr sz="1000" b="0" i="0" u="none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spPr>
          <a:ln w="6350" cmpd="sng">
            <a:solidFill>
              <a:schemeClr val="tx1"/>
            </a:solidFill>
            <a:prstDash val="solid"/>
          </a:ln>
        </c:spPr>
        <c:txPr>
          <a:bodyPr rot="-60000000" vert="horz" anchor="ctr" anchorCtr="1"/>
          <a:lstStyle/>
          <a:p>
            <a:pPr>
              <a:defRPr sz="1050" b="0" i="0" u="none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020577987"/>
        <c:crosses val="autoZero"/>
        <c:lblAlgn val="ctr"/>
        <c:lblOffset val="100"/>
        <c:noMultiLvlLbl val="0"/>
      </c:catAx>
      <c:valAx>
        <c:axId val="2020577987"/>
        <c:scaling>
          <c:orientation val="minMax"/>
        </c:scaling>
        <c:delete val="0"/>
        <c:axPos val="l"/>
        <c:majorGridlines>
          <c:spPr>
            <a:ln w="6350" cmpd="sng">
              <a:solidFill>
                <a:srgbClr val="B7B7B7"/>
              </a:solidFill>
              <a:prstDash val="solid"/>
            </a:ln>
          </c:spPr>
        </c:majorGridlines>
        <c:minorGridlines>
          <c:spPr>
            <a:ln w="6350" cmpd="sng">
              <a:solidFill>
                <a:srgbClr val="CCCCCC">
                  <a:alpha val="0"/>
                </a:srgbClr>
              </a:solidFill>
              <a:prstDash val="solid"/>
            </a:ln>
          </c:spPr>
        </c:minorGridlines>
        <c:title>
          <c:txPr>
            <a:bodyPr anchor="t" anchorCtr="1"/>
            <a:lstStyle/>
            <a:p>
              <a:pPr>
                <a:defRPr sz="1000" b="0" i="0" u="none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[$$-409]#,##0.00" sourceLinked="1"/>
        <c:majorTickMark val="none"/>
        <c:minorTickMark val="none"/>
        <c:tickLblPos val="nextTo"/>
        <c:spPr>
          <a:ln w="6350" cmpd="sng">
            <a:solidFill>
              <a:schemeClr val="tx1"/>
            </a:solidFill>
            <a:prstDash val="solid"/>
          </a:ln>
        </c:spPr>
        <c:txPr>
          <a:bodyPr rot="-60000000" vert="horz" anchor="ctr" anchorCtr="1"/>
          <a:lstStyle/>
          <a:p>
            <a:pPr>
              <a:defRPr sz="1000" b="0" i="0" u="none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131740921"/>
        <c:crosses val="autoZero"/>
        <c:crossBetween val="between"/>
      </c:valAx>
      <c:spPr>
        <a:solidFill>
          <a:schemeClr val="bg1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8210849012294515"/>
          <c:y val="0.3938285544495617"/>
          <c:w val="0.16488001105125016"/>
          <c:h val="0.21748402911900164"/>
        </c:manualLayout>
      </c:layout>
      <c:overlay val="0"/>
      <c:spPr>
        <a:noFill/>
      </c:spPr>
      <c:txPr>
        <a:bodyPr rot="0" vert="horz" anchor="ctr" anchorCtr="1"/>
        <a:lstStyle/>
        <a:p>
          <a:pPr>
            <a:defRPr sz="1100" b="0" i="0" u="none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>
      <a:schemeClr val="bg1"/>
    </a:solidFill>
    <a:ln w="6350" cmpd="sng">
      <a:solidFill>
        <a:schemeClr val="tx1">
          <a:tint val="75000"/>
        </a:schemeClr>
      </a:solidFill>
      <a:prstDash val="solid"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ser>
          <c:idx val="0"/>
          <c:order val="0"/>
          <c:spPr>
            <a:ln w="6350">
              <a:solidFill>
                <a:schemeClr val="bg2">
                  <a:lumMod val="95000"/>
                </a:schemeClr>
              </a:solidFill>
            </a:ln>
          </c:spPr>
          <c:dPt>
            <c:idx val="0"/>
            <c:spPr>
              <a:solidFill>
                <a:schemeClr val="accent6"/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"/>
            <c:spPr>
              <a:solidFill>
                <a:schemeClr val="accent5"/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2"/>
            <c:spPr>
              <a:solidFill>
                <a:schemeClr val="accent4"/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3"/>
            <c:spPr>
              <a:solidFill>
                <a:schemeClr val="accent6">
                  <a:lumMod val="6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4"/>
            <c:spPr>
              <a:solidFill>
                <a:schemeClr val="accent5">
                  <a:lumMod val="6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5"/>
            <c:spPr>
              <a:solidFill>
                <a:schemeClr val="accent4">
                  <a:lumMod val="6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6"/>
            <c:spPr>
              <a:solidFill>
                <a:schemeClr val="accent6">
                  <a:lumMod val="80000"/>
                  <a:lumOff val="2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7"/>
            <c:spPr>
              <a:solidFill>
                <a:schemeClr val="accent5">
                  <a:lumMod val="80000"/>
                  <a:lumOff val="2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8"/>
            <c:spPr>
              <a:solidFill>
                <a:schemeClr val="accent4">
                  <a:lumMod val="80000"/>
                  <a:lumOff val="2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9"/>
            <c:spPr>
              <a:solidFill>
                <a:schemeClr val="accent6">
                  <a:lumMod val="8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0"/>
            <c:spPr>
              <a:solidFill>
                <a:schemeClr val="accent5">
                  <a:lumMod val="8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1"/>
            <c:spPr>
              <a:solidFill>
                <a:schemeClr val="accent4">
                  <a:lumMod val="8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2"/>
            <c:spPr>
              <a:solidFill>
                <a:schemeClr val="accent6">
                  <a:lumMod val="60000"/>
                  <a:lumOff val="4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3"/>
            <c:spPr>
              <a:solidFill>
                <a:schemeClr val="accent5">
                  <a:lumMod val="60000"/>
                  <a:lumOff val="4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4"/>
            <c:spPr>
              <a:solidFill>
                <a:schemeClr val="accent4">
                  <a:lumMod val="60000"/>
                  <a:lumOff val="40000"/>
                </a:schemeClr>
              </a:solidFill>
              <a:ln w="6350">
                <a:solidFill>
                  <a:schemeClr val="bg2">
                    <a:lumMod val="95000"/>
                  </a:schemeClr>
                </a:solidFill>
              </a:ln>
            </c:spPr>
          </c:dPt>
          <c:dLbls>
            <c:dLbl>
              <c:idx val="0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3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4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</c:spPr>
            <c:txPr>
              <a:bodyPr anchor="t" anchorCtr="1"/>
              <a:lstStyle/>
              <a:p>
                <a:pPr>
                  <a:defRPr sz="900" b="0" i="0" u="none">
                    <a:solidFill>
                      <a:schemeClr val="tx1"/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/>
          </c:dLbls>
          <c:cat>
            <c:strRef>
              <c:f>Blank!$L$15:$L$29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/>
                </c:pt>
              </c:strCache>
            </c:strRef>
          </c:cat>
          <c:val>
            <c:numRef>
              <c:f>Blank!$M$15:$M$29</c:f>
              <c:numCache>
                <c:formatCode>General</c:formatCode>
                <c:ptCount val="15"/>
              </c:numCache>
            </c:numRef>
          </c:val>
        </c:ser>
        <c:ser>
          <c:idx val="1"/>
          <c:order val="1"/>
          <c:dPt>
            <c:idx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</c:spPr>
          </c:dPt>
          <c:dPt>
            <c:idx val="1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</c:spPr>
          </c:dPt>
          <c:dPt>
            <c:idx val="2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</c:spPr>
          </c:dPt>
          <c:dPt>
            <c:idx val="3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4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5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6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7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8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9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1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2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3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4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Lbls>
            <c:spPr>
              <a:noFill/>
              <a:ln>
                <a:noFill/>
              </a:ln>
            </c:spPr>
            <c:txPr>
              <a:bodyPr anchor="t" anchorCtr="1"/>
              <a:lstStyle/>
              <a:p>
                <a:pPr>
                  <a:defRPr sz="900" b="0" i="0" u="non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/>
          </c:dLbls>
          <c:cat>
            <c:strRef>
              <c:f>Blank!$L$15:$L$29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/>
                </c:pt>
              </c:strCache>
            </c:strRef>
          </c:cat>
          <c:val>
            <c:numRef>
              <c:f>Blank!$N$15:$N$29</c:f>
              <c:numCache>
                <c:formatCode>[$$-409]#,##0.00</c:formatCode>
                <c:ptCount val="15"/>
                <c:pt idx="0" formatCode="[$$-409]#,##0.00">
                  <c:v>0</c:v>
                </c:pt>
                <c:pt idx="1" formatCode="[$$-409]#,##0.00">
                  <c:v>0</c:v>
                </c:pt>
                <c:pt idx="2" formatCode="[$$-409]#,##0.00">
                  <c:v>0</c:v>
                </c:pt>
                <c:pt idx="3" formatCode="[$$-409]#,##0.00">
                  <c:v>0</c:v>
                </c:pt>
                <c:pt idx="4" formatCode="[$$-409]#,##0.00">
                  <c:v>0</c:v>
                </c:pt>
                <c:pt idx="5" formatCode="[$$-409]#,##0.00">
                  <c:v>0</c:v>
                </c:pt>
                <c:pt idx="6" formatCode="[$$-409]#,##0.00">
                  <c:v>0</c:v>
                </c:pt>
                <c:pt idx="7" formatCode="[$$-409]#,##0.00">
                  <c:v>0</c:v>
                </c:pt>
                <c:pt idx="8" formatCode="[$$-409]#,##0.00">
                  <c:v>0</c:v>
                </c:pt>
                <c:pt idx="9" formatCode="[$$-409]#,##0.00">
                  <c:v>0</c:v>
                </c:pt>
                <c:pt idx="10" formatCode="[$$-409]#,##0.00">
                  <c:v>0</c:v>
                </c:pt>
                <c:pt idx="11" formatCode="[$$-409]#,##0.00">
                  <c:v>0</c:v>
                </c:pt>
                <c:pt idx="12" formatCode="[$$-409]#,##0.00">
                  <c:v>0</c:v>
                </c:pt>
                <c:pt idx="13" formatCode="[$$-409]#,##0.00">
                  <c:v>0</c:v>
                </c:pt>
                <c:pt idx="14" formatCode="[$$-409]#,##0.00">
                  <c:v>0</c:v>
                </c:pt>
              </c:numCache>
            </c:numRef>
          </c:val>
        </c:ser>
        <c:ser>
          <c:idx val="2"/>
          <c:order val="2"/>
          <c:dPt>
            <c:idx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</c:spPr>
          </c:dPt>
          <c:dPt>
            <c:idx val="1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</c:spPr>
          </c:dPt>
          <c:dPt>
            <c:idx val="2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</c:spPr>
          </c:dPt>
          <c:dPt>
            <c:idx val="3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4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5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6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7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8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9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1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2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3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Pt>
            <c:idx val="14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</c:spPr>
          </c:dPt>
          <c:dLbls>
            <c:spPr>
              <a:noFill/>
              <a:ln>
                <a:noFill/>
              </a:ln>
            </c:spPr>
            <c:txPr>
              <a:bodyPr anchor="t" anchorCtr="1"/>
              <a:lstStyle/>
              <a:p>
                <a:pPr>
                  <a:defRPr sz="900" b="0" i="0" u="non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/>
          </c:dLbls>
          <c:cat>
            <c:strRef>
              <c:f>Blank!$L$15:$L$29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/>
                </c:pt>
              </c:strCache>
            </c:strRef>
          </c:cat>
          <c:val>
            <c:numRef>
              <c:f>Blank!$O$15:$O$29</c:f>
              <c:numCache>
                <c:formatCode>[$$-409]#,##0.00</c:formatCode>
                <c:ptCount val="15"/>
                <c:pt idx="0" formatCode="[$$-409]#,##0.00">
                  <c:v>0</c:v>
                </c:pt>
                <c:pt idx="1" formatCode="[$$-409]#,##0.00">
                  <c:v>0</c:v>
                </c:pt>
                <c:pt idx="2" formatCode="[$$-409]#,##0.00">
                  <c:v>0</c:v>
                </c:pt>
                <c:pt idx="3" formatCode="[$$-409]#,##0.00">
                  <c:v>0</c:v>
                </c:pt>
                <c:pt idx="4" formatCode="[$$-409]#,##0.00">
                  <c:v>0</c:v>
                </c:pt>
                <c:pt idx="5" formatCode="[$$-409]#,##0.00">
                  <c:v>0</c:v>
                </c:pt>
                <c:pt idx="6" formatCode="[$$-409]#,##0.00">
                  <c:v>0</c:v>
                </c:pt>
                <c:pt idx="7" formatCode="[$$-409]#,##0.00">
                  <c:v>0</c:v>
                </c:pt>
                <c:pt idx="8" formatCode="[$$-409]#,##0.00">
                  <c:v>0</c:v>
                </c:pt>
                <c:pt idx="9" formatCode="[$$-409]#,##0.00">
                  <c:v>0</c:v>
                </c:pt>
                <c:pt idx="10" formatCode="[$$-409]#,##0.00">
                  <c:v>0</c:v>
                </c:pt>
                <c:pt idx="11" formatCode="[$$-409]#,##0.00">
                  <c:v>0</c:v>
                </c:pt>
                <c:pt idx="12" formatCode="[$$-409]#,##0.00">
                  <c:v>0</c:v>
                </c:pt>
                <c:pt idx="13" formatCode="[$$-409]#,##0.00">
                  <c:v>0</c:v>
                </c:pt>
                <c:pt idx="14" formatCode="[$$-409]#,##0.00">
                  <c:v>0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</c:spPr>
    </c:plotArea>
    <c:plotVisOnly val="1"/>
  </c:chart>
  <c:spPr>
    <a:solidFill>
      <a:schemeClr val="bg1"/>
    </a:solidFill>
    <a:ln w="9525" cmpd="sng">
      <a:solidFill>
        <a:schemeClr val="tx1">
          <a:lumMod val="15000"/>
          <a:lumOff val="85000"/>
        </a:schemeClr>
      </a:solidFill>
    </a:ln>
  </c:spPr>
</c:chartSpace>
</file>

<file path=xl/drawings/_rels/drawing1.xml.rels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Relationship Id="R7819af28a92840bf" Type="http://schemas.openxmlformats.org/officeDocument/2006/relationships/chart" Target="charts/chart4.xml"/></Relationships>
</file>

<file path=xl/drawings/charts/chart1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1"/>
  <mc:AlternateContent>
    <mc:Choice Requires="c14">
      <c14:style val="106"/>
    </mc:Choice>
    <mc:Fallback>
      <c:style val="6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400" b="0" i="0" u="none">
                <a:solidFill>
                  <a:srgbClr val="000000"/>
                </a:solidFill>
                <a:latin typeface="+mn-lt"/>
                <a:ea typeface="+mn-lt"/>
                <a:cs typeface="+mn-lt"/>
              </a:rPr>
              <a:t>Planned vs Actual 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400" b="0" i="0" u="none">
              <a:solidFill>
                <a:srgbClr val="000000"/>
              </a:solidFill>
              <a:latin typeface="+mn-lt"/>
              <a:ea typeface="+mn-lt"/>
              <a:cs typeface="+mn-lt"/>
            </a:defRPr>
          </a:pPr>
        </a:p>
      </c:txPr>
    </c:title>
    <c:autoTitleDeleted val="0"/>
    <c:plotArea>
      <c:barChart>
        <c:barDir val="col"/>
        <c:grouping val="clustered"/>
        <c:varyColors val="1"/>
        <c:ser>
          <c:idx val="0"/>
          <c:order val="0"/>
          <c:tx>
            <c:strRef>
              <c:f>January!$C$6</c:f>
              <c:strCache>
                <c:ptCount val="1"/>
                <c:pt idx="0">
                  <c:v>Planned</c:v>
                </c:pt>
              </c:strCache>
            </c:strRef>
          </c:tx>
          <c:spPr>
            <a:solidFill xmlns:a="http://schemas.openxmlformats.org/drawingml/2006/main">
              <a:srgbClr val="2D9449"/>
            </a:solidFill>
            <a:ln xmlns:a="http://schemas.openxmlformats.org/drawingml/2006/main">
              <a:noFill/>
            </a:ln>
          </c:spPr>
          <c:cat>
            <c:strRef>
              <c:f>January!$B$7:$B$8</c:f>
              <c:strCache>
                <c:ptCount val="2"/>
                <c:pt idx="0">
                  <c:v>Income</c:v>
                </c:pt>
                <c:pt idx="1">
                  <c:v>Expenses</c:v>
                </c:pt>
              </c:strCache>
            </c:strRef>
          </c:cat>
          <c:val>
            <c:numRef>
              <c:f>January!$C$7:$C$8</c:f>
              <c:numCache>
                <c:formatCode>[$$-409]#,##0.00</c:formatCode>
                <c:ptCount val="2"/>
                <c:pt idx="0">
                  <c:v>1600</c:v>
                </c:pt>
                <c:pt idx="1">
                  <c:v>1380</c:v>
                </c:pt>
              </c:numCache>
            </c:numRef>
          </c:val>
        </c:ser>
        <c:ser>
          <c:idx val="1"/>
          <c:order val="1"/>
          <c:tx>
            <c:strRef>
              <c:f>January!$D$6</c:f>
              <c:strCache>
                <c:ptCount val="1"/>
                <c:pt idx="0">
                  <c:v>Actual</c:v>
                </c:pt>
              </c:strCache>
            </c:strRef>
          </c:tx>
          <c:spPr>
            <a:solidFill xmlns:a="http://schemas.openxmlformats.org/drawingml/2006/main">
              <a:srgbClr val="8BC194"/>
            </a:solidFill>
            <a:ln xmlns:a="http://schemas.openxmlformats.org/drawingml/2006/main">
              <a:noFill/>
            </a:ln>
          </c:spPr>
          <c:cat>
            <c:strRef>
              <c:f>January!$B$7:$B$8</c:f>
              <c:strCache>
                <c:ptCount val="2"/>
                <c:pt idx="0">
                  <c:v>Income</c:v>
                </c:pt>
                <c:pt idx="1">
                  <c:v>Expenses</c:v>
                </c:pt>
              </c:strCache>
            </c:strRef>
          </c:cat>
          <c:val>
            <c:numRef>
              <c:f>January!$D$7:$D$8</c:f>
              <c:numCache>
                <c:formatCode>[$$-409]#,##0.00</c:formatCode>
                <c:ptCount val="2"/>
                <c:pt idx="0">
                  <c:v>1800</c:v>
                </c:pt>
                <c:pt idx="1">
                  <c:v>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740921"/>
        <c:axId val="2020577987"/>
      </c:barChart>
      <c:catAx>
        <c:axId val="1131740921"/>
        <c:scaling>
          <c:orientation val="minMax"/>
        </c:scaling>
        <c:delete val="0"/>
        <c:axPos val="b"/>
        <c:title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0" i="0" u="none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spPr>
          <a:ln xmlns:a="http://schemas.openxmlformats.org/drawingml/2006/main" w="6350" cmpd="sng">
            <a:solidFill>
              <a:schemeClr val="tx1"/>
            </a:solidFill>
            <a:prstDash val="solid"/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1050" b="0" i="0" u="none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020577987"/>
        <c:crosses val="autoZero"/>
        <c:lblAlgn val="ctr"/>
        <c:lblOffset val="100"/>
        <c:noMultiLvlLbl val="0"/>
      </c:catAx>
      <c:valAx>
        <c:axId val="2020577987"/>
        <c:scaling>
          <c:orientation val="minMax"/>
        </c:scaling>
        <c:delete val="0"/>
        <c:axPos val="l"/>
        <c:majorGridlines>
          <c:spPr>
            <a:ln xmlns:a="http://schemas.openxmlformats.org/drawingml/2006/main" w="6350" cmpd="sng">
              <a:solidFill>
                <a:srgbClr val="B7B7B7"/>
              </a:solidFill>
              <a:prstDash val="solid"/>
            </a:ln>
          </c:spPr>
        </c:majorGridlines>
        <c:minorGridlines>
          <c:spPr>
            <a:ln xmlns:a="http://schemas.openxmlformats.org/drawingml/2006/main" w="6350" cmpd="sng">
              <a:solidFill>
                <a:srgbClr val="CCCCCC">
                  <a:alpha val="0"/>
                </a:srgbClr>
              </a:solidFill>
              <a:prstDash val="solid"/>
            </a:ln>
          </c:spPr>
        </c:minorGridlines>
        <c:title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0" i="0" u="none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[$$-409]#,##0.00" sourceLinked="1"/>
        <c:majorTickMark val="none"/>
        <c:minorTickMark val="none"/>
        <c:tickLblPos val="nextTo"/>
        <c:spPr>
          <a:ln xmlns:a="http://schemas.openxmlformats.org/drawingml/2006/main" w="6350" cmpd="sng">
            <a:solidFill>
              <a:schemeClr val="tx1"/>
            </a:solidFill>
            <a:prstDash val="solid"/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1000" b="0" i="0" u="none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131740921"/>
        <c:crosses val="autoZero"/>
        <c:crossBetween val="between"/>
      </c:valAx>
      <c:spPr>
        <a:solidFill xmlns:a="http://schemas.openxmlformats.org/drawingml/2006/main">
          <a:schemeClr val="bg1"/>
        </a:solidFill>
        <a:ln xmlns:a="http://schemas.openxmlformats.org/drawingml/2006/main">
          <a:noFill/>
        </a:ln>
      </c:spPr>
    </c:plotArea>
    <c:legend>
      <c:legendPos val="r"/>
      <c:layout>
        <c:manualLayout>
          <c:xMode val="edge"/>
          <c:yMode val="edge"/>
          <c:x val="0.8210849012294515"/>
          <c:y val="0.3938285544495617"/>
          <c:w val="0.16488001105125016"/>
          <c:h val="0.21748402911900164"/>
        </c:manualLayout>
      </c:layout>
      <c:overlay val="0"/>
      <c:spPr>
        <a:noFill xmlns:a="http://schemas.openxmlformats.org/drawingml/2006/main"/>
      </c:spPr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100" b="0" i="0" u="none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  <c:spPr>
    <a:solidFill xmlns:a="http://schemas.openxmlformats.org/drawingml/2006/main">
      <a:schemeClr val="bg1"/>
    </a:solidFill>
    <a:ln xmlns:a="http://schemas.openxmlformats.org/drawingml/2006/main" w="6350" cmpd="sng">
      <a:solidFill>
        <a:schemeClr val="tx1">
          <a:tint val="75000"/>
        </a:schemeClr>
      </a:solidFill>
      <a:prstDash val="solid"/>
    </a:ln>
  </c:spPr>
</c:chartSpace>
</file>

<file path=xl/drawings/charts/chart2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autoTitleDeleted val="1"/>
    <c:plotArea>
      <c:pieChart>
        <c:ser>
          <c:idx val="0"/>
          <c:order val="0"/>
          <c:spPr>
            <a:ln xmlns:a="http://schemas.openxmlformats.org/drawingml/2006/main" w="6350">
              <a:solidFill>
                <a:schemeClr val="bg2">
                  <a:lumMod val="95000"/>
                </a:schemeClr>
              </a:solidFill>
            </a:ln>
          </c:spPr>
          <c:dPt>
            <c:idx val="0"/>
            <c:spPr>
              <a:solidFill xmlns:a="http://schemas.openxmlformats.org/drawingml/2006/main">
                <a:schemeClr val="accent6"/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5"/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4"/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3"/>
            <c:spPr>
              <a:solidFill xmlns:a="http://schemas.openxmlformats.org/drawingml/2006/main">
                <a:schemeClr val="accent6">
                  <a:lumMod val="6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4"/>
            <c:spPr>
              <a:solidFill xmlns:a="http://schemas.openxmlformats.org/drawingml/2006/main">
                <a:schemeClr val="accent5">
                  <a:lumMod val="6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5"/>
            <c:spPr>
              <a:solidFill xmlns:a="http://schemas.openxmlformats.org/drawingml/2006/main">
                <a:schemeClr val="accent4">
                  <a:lumMod val="6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6"/>
            <c:spPr>
              <a:solidFill xmlns:a="http://schemas.openxmlformats.org/drawingml/2006/main">
                <a:schemeClr val="accent6">
                  <a:lumMod val="80000"/>
                  <a:lumOff val="2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7"/>
            <c:spPr>
              <a:solidFill xmlns:a="http://schemas.openxmlformats.org/drawingml/2006/main">
                <a:schemeClr val="accent5">
                  <a:lumMod val="80000"/>
                  <a:lumOff val="2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8"/>
            <c:spPr>
              <a:solidFill xmlns:a="http://schemas.openxmlformats.org/drawingml/2006/main">
                <a:schemeClr val="accent4">
                  <a:lumMod val="80000"/>
                  <a:lumOff val="2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9"/>
            <c:spPr>
              <a:solidFill xmlns:a="http://schemas.openxmlformats.org/drawingml/2006/main">
                <a:schemeClr val="accent6">
                  <a:lumMod val="8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0"/>
            <c:spPr>
              <a:solidFill xmlns:a="http://schemas.openxmlformats.org/drawingml/2006/main">
                <a:schemeClr val="accent5">
                  <a:lumMod val="8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1"/>
            <c:spPr>
              <a:solidFill xmlns:a="http://schemas.openxmlformats.org/drawingml/2006/main">
                <a:schemeClr val="accent4">
                  <a:lumMod val="8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2"/>
            <c:spPr>
              <a:solidFill xmlns:a="http://schemas.openxmlformats.org/drawingml/2006/main">
                <a:schemeClr val="accent6">
                  <a:lumMod val="60000"/>
                  <a:lumOff val="4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3"/>
            <c:spPr>
              <a:solidFill xmlns:a="http://schemas.openxmlformats.org/drawingml/2006/main">
                <a:schemeClr val="accent5">
                  <a:lumMod val="60000"/>
                  <a:lumOff val="4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4"/>
            <c:spPr>
              <a:solidFill xmlns:a="http://schemas.openxmlformats.org/drawingml/2006/main">
                <a:schemeClr val="accent4">
                  <a:lumMod val="60000"/>
                  <a:lumOff val="4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Lbls>
            <c:dLbl>
              <c:idx val="0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3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4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900" b="0" i="0" u="none">
                    <a:solidFill>
                      <a:schemeClr val="tx1"/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</c:dLbls>
          <c:cat>
            <c:strRef>
              <c:f>January!$L$15:$L$29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>NEW CATEGORY</c:v>
                </c:pt>
              </c:strCache>
            </c:strRef>
          </c:cat>
          <c:val>
            <c:numRef>
              <c:f>January!$M$15:$M$29</c:f>
              <c:numCache>
                <c:formatCode>General</c:formatCode>
                <c:ptCount val="15"/>
                <c:pt idx="0">
                  <c:v>500</c:v>
                </c:pt>
                <c:pt idx="1">
                  <c:v>200</c:v>
                </c:pt>
                <c:pt idx="2">
                  <c:v>30</c:v>
                </c:pt>
                <c:pt idx="3">
                  <c:v>50</c:v>
                </c:pt>
                <c:pt idx="4">
                  <c:v>200</c:v>
                </c:pt>
                <c:pt idx="5">
                  <c:v>50</c:v>
                </c:pt>
                <c:pt idx="6">
                  <c:v>300</c:v>
                </c:pt>
                <c:pt idx="13">
                  <c:v>50</c:v>
                </c:pt>
              </c:numCache>
            </c:numRef>
          </c:val>
        </c:ser>
        <c:ser>
          <c:idx val="1"/>
          <c:order val="1"/>
          <c:dPt>
            <c:idx val="0"/>
            <c:spPr>
              <a:solidFill xmlns:a="http://schemas.openxmlformats.org/drawingml/2006/main">
                <a:schemeClr val="accent6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5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4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3"/>
            <c:spPr>
              <a:solidFill xmlns:a="http://schemas.openxmlformats.org/drawingml/2006/main">
                <a:schemeClr val="accent6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4"/>
            <c:spPr>
              <a:solidFill xmlns:a="http://schemas.openxmlformats.org/drawingml/2006/main">
                <a:schemeClr val="accent5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5"/>
            <c:spPr>
              <a:solidFill xmlns:a="http://schemas.openxmlformats.org/drawingml/2006/main">
                <a:schemeClr val="accent4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6"/>
            <c:spPr>
              <a:solidFill xmlns:a="http://schemas.openxmlformats.org/drawingml/2006/main">
                <a:schemeClr val="accent6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7"/>
            <c:spPr>
              <a:solidFill xmlns:a="http://schemas.openxmlformats.org/drawingml/2006/main">
                <a:schemeClr val="accent5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8"/>
            <c:spPr>
              <a:solidFill xmlns:a="http://schemas.openxmlformats.org/drawingml/2006/main">
                <a:schemeClr val="accent4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9"/>
            <c:spPr>
              <a:solidFill xmlns:a="http://schemas.openxmlformats.org/drawingml/2006/main">
                <a:schemeClr val="accent6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0"/>
            <c:spPr>
              <a:solidFill xmlns:a="http://schemas.openxmlformats.org/drawingml/2006/main">
                <a:schemeClr val="accent5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1"/>
            <c:spPr>
              <a:solidFill xmlns:a="http://schemas.openxmlformats.org/drawingml/2006/main">
                <a:schemeClr val="accent4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2"/>
            <c:spPr>
              <a:solidFill xmlns:a="http://schemas.openxmlformats.org/drawingml/2006/main">
                <a:schemeClr val="accent6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3"/>
            <c:spPr>
              <a:solidFill xmlns:a="http://schemas.openxmlformats.org/drawingml/2006/main">
                <a:schemeClr val="accent5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4"/>
            <c:spPr>
              <a:solidFill xmlns:a="http://schemas.openxmlformats.org/drawingml/2006/main">
                <a:schemeClr val="accent4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900" b="0" i="0" u="non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January!$L$15:$L$29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>NEW CATEGORY</c:v>
                </c:pt>
              </c:strCache>
            </c:strRef>
          </c:cat>
          <c:val>
            <c:numRef>
              <c:f>January!$N$15:$N$29</c:f>
              <c:numCache>
                <c:formatCode>[$$-409]#,##0.00</c:formatCode>
                <c:ptCount val="15"/>
                <c:pt idx="0">
                  <c:v>100</c:v>
                </c:pt>
                <c:pt idx="1">
                  <c:v>200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2"/>
          <c:order val="2"/>
          <c:dPt>
            <c:idx val="0"/>
            <c:spPr>
              <a:solidFill xmlns:a="http://schemas.openxmlformats.org/drawingml/2006/main">
                <a:schemeClr val="accent6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5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4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3"/>
            <c:spPr>
              <a:solidFill xmlns:a="http://schemas.openxmlformats.org/drawingml/2006/main">
                <a:schemeClr val="accent6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4"/>
            <c:spPr>
              <a:solidFill xmlns:a="http://schemas.openxmlformats.org/drawingml/2006/main">
                <a:schemeClr val="accent5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5"/>
            <c:spPr>
              <a:solidFill xmlns:a="http://schemas.openxmlformats.org/drawingml/2006/main">
                <a:schemeClr val="accent4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6"/>
            <c:spPr>
              <a:solidFill xmlns:a="http://schemas.openxmlformats.org/drawingml/2006/main">
                <a:schemeClr val="accent6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7"/>
            <c:spPr>
              <a:solidFill xmlns:a="http://schemas.openxmlformats.org/drawingml/2006/main">
                <a:schemeClr val="accent5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8"/>
            <c:spPr>
              <a:solidFill xmlns:a="http://schemas.openxmlformats.org/drawingml/2006/main">
                <a:schemeClr val="accent4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9"/>
            <c:spPr>
              <a:solidFill xmlns:a="http://schemas.openxmlformats.org/drawingml/2006/main">
                <a:schemeClr val="accent6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0"/>
            <c:spPr>
              <a:solidFill xmlns:a="http://schemas.openxmlformats.org/drawingml/2006/main">
                <a:schemeClr val="accent5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1"/>
            <c:spPr>
              <a:solidFill xmlns:a="http://schemas.openxmlformats.org/drawingml/2006/main">
                <a:schemeClr val="accent4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2"/>
            <c:spPr>
              <a:solidFill xmlns:a="http://schemas.openxmlformats.org/drawingml/2006/main">
                <a:schemeClr val="accent6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3"/>
            <c:spPr>
              <a:solidFill xmlns:a="http://schemas.openxmlformats.org/drawingml/2006/main">
                <a:schemeClr val="accent5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4"/>
            <c:spPr>
              <a:solidFill xmlns:a="http://schemas.openxmlformats.org/drawingml/2006/main">
                <a:schemeClr val="accent4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900" b="0" i="0" u="non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January!$L$15:$L$29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>NEW CATEGORY</c:v>
                </c:pt>
              </c:strCache>
            </c:strRef>
          </c:cat>
          <c:val>
            <c:numRef>
              <c:f>January!$O$15:$O$29</c:f>
              <c:numCache>
                <c:formatCode>[$$-409]#,##0.00</c:formatCode>
                <c:ptCount val="15"/>
                <c:pt idx="0">
                  <c:v>-400</c:v>
                </c:pt>
                <c:pt idx="1">
                  <c:v>0</c:v>
                </c:pt>
                <c:pt idx="2">
                  <c:v>-30</c:v>
                </c:pt>
                <c:pt idx="3">
                  <c:v>-50</c:v>
                </c:pt>
                <c:pt idx="4">
                  <c:v>-200</c:v>
                </c:pt>
                <c:pt idx="5">
                  <c:v>-50</c:v>
                </c:pt>
                <c:pt idx="6">
                  <c:v>-300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-50</c:v>
                </c:pt>
                <c:pt idx="14">
                  <c:v>0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 xmlns:a="http://schemas.openxmlformats.org/drawingml/2006/main"/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</a:ln>
  </c:spPr>
</c:chartSpace>
</file>

<file path=xl/drawings/charts/chart4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1"/>
  <mc:AlternateContent>
    <mc:Choice Requires="c14">
      <c14:style val="102"/>
    </mc:Choice>
    <mc:Fallback>
      <c:style val="2"/>
    </mc:Fallback>
  </mc:AlternateContent>
  <c:chart>
    <c:autoTitleDeleted val="1"/>
    <c:plotArea>
      <c:pieChart>
        <c:ser>
          <c:idx val="0"/>
          <c:order val="0"/>
          <c:spPr>
            <a:ln xmlns:a="http://schemas.openxmlformats.org/drawingml/2006/main" w="6350">
              <a:solidFill>
                <a:schemeClr val="bg2">
                  <a:lumMod val="95000"/>
                </a:schemeClr>
              </a:solidFill>
            </a:ln>
          </c:spPr>
          <c:dPt>
            <c:idx val="0"/>
            <c:spPr>
              <a:solidFill xmlns:a="http://schemas.openxmlformats.org/drawingml/2006/main">
                <a:schemeClr val="accent6"/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5"/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4"/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3"/>
            <c:spPr>
              <a:solidFill xmlns:a="http://schemas.openxmlformats.org/drawingml/2006/main">
                <a:schemeClr val="accent6">
                  <a:lumMod val="6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4"/>
            <c:spPr>
              <a:solidFill xmlns:a="http://schemas.openxmlformats.org/drawingml/2006/main">
                <a:schemeClr val="accent5">
                  <a:lumMod val="6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5"/>
            <c:spPr>
              <a:solidFill xmlns:a="http://schemas.openxmlformats.org/drawingml/2006/main">
                <a:schemeClr val="accent4">
                  <a:lumMod val="6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6"/>
            <c:spPr>
              <a:solidFill xmlns:a="http://schemas.openxmlformats.org/drawingml/2006/main">
                <a:schemeClr val="accent6">
                  <a:lumMod val="80000"/>
                  <a:lumOff val="2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7"/>
            <c:spPr>
              <a:solidFill xmlns:a="http://schemas.openxmlformats.org/drawingml/2006/main">
                <a:schemeClr val="accent5">
                  <a:lumMod val="80000"/>
                  <a:lumOff val="2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8"/>
            <c:spPr>
              <a:solidFill xmlns:a="http://schemas.openxmlformats.org/drawingml/2006/main">
                <a:schemeClr val="accent4">
                  <a:lumMod val="80000"/>
                  <a:lumOff val="2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9"/>
            <c:spPr>
              <a:solidFill xmlns:a="http://schemas.openxmlformats.org/drawingml/2006/main">
                <a:schemeClr val="accent6">
                  <a:lumMod val="8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0"/>
            <c:spPr>
              <a:solidFill xmlns:a="http://schemas.openxmlformats.org/drawingml/2006/main">
                <a:schemeClr val="accent5">
                  <a:lumMod val="8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1"/>
            <c:spPr>
              <a:solidFill xmlns:a="http://schemas.openxmlformats.org/drawingml/2006/main">
                <a:schemeClr val="accent4">
                  <a:lumMod val="8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2"/>
            <c:spPr>
              <a:solidFill xmlns:a="http://schemas.openxmlformats.org/drawingml/2006/main">
                <a:schemeClr val="accent6">
                  <a:lumMod val="60000"/>
                  <a:lumOff val="4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3"/>
            <c:spPr>
              <a:solidFill xmlns:a="http://schemas.openxmlformats.org/drawingml/2006/main">
                <a:schemeClr val="accent5">
                  <a:lumMod val="60000"/>
                  <a:lumOff val="4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Pt>
            <c:idx val="14"/>
            <c:spPr>
              <a:solidFill xmlns:a="http://schemas.openxmlformats.org/drawingml/2006/main">
                <a:schemeClr val="accent4">
                  <a:lumMod val="60000"/>
                  <a:lumOff val="40000"/>
                </a:schemeClr>
              </a:solidFill>
              <a:ln xmlns:a="http://schemas.openxmlformats.org/drawingml/2006/main" w="6350">
                <a:solidFill>
                  <a:schemeClr val="bg2">
                    <a:lumMod val="95000"/>
                  </a:schemeClr>
                </a:solidFill>
              </a:ln>
            </c:spPr>
          </c:dPt>
          <c:dLbls>
            <c:dLbl>
              <c:idx val="0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3"/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</c:dLbl>
            <c:dLbl>
              <c:idx val="14"/>
              <c:dLblPos val="outEnd"/>
              <c:showLegendKey val="1"/>
              <c:showVal val="0"/>
              <c:showCatName val="1"/>
              <c:showSerName val="0"/>
              <c:showPercent val="1"/>
              <c:showBubbleSize val="0"/>
            </c:dLbl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900" b="0" i="0" u="none">
                    <a:solidFill>
                      <a:schemeClr val="tx1"/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</c:dLbls>
          <c:cat>
            <c:strRef>
              <c:f>Blank!$L$15:$L$29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>NEW CATEGORY</c:v>
                </c:pt>
              </c:strCache>
            </c:strRef>
          </c:cat>
          <c:val>
            <c:numRef>
              <c:f>Blank!$M$15:$M$29</c:f>
              <c:numCache>
                <c:formatCode>General</c:formatCode>
                <c:ptCount val="15"/>
              </c:numCache>
            </c:numRef>
          </c:val>
        </c:ser>
        <c:ser>
          <c:idx val="1"/>
          <c:order val="1"/>
          <c:dPt>
            <c:idx val="0"/>
            <c:spPr>
              <a:solidFill xmlns:a="http://schemas.openxmlformats.org/drawingml/2006/main">
                <a:schemeClr val="accent6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5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4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3"/>
            <c:spPr>
              <a:solidFill xmlns:a="http://schemas.openxmlformats.org/drawingml/2006/main">
                <a:schemeClr val="accent6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4"/>
            <c:spPr>
              <a:solidFill xmlns:a="http://schemas.openxmlformats.org/drawingml/2006/main">
                <a:schemeClr val="accent5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5"/>
            <c:spPr>
              <a:solidFill xmlns:a="http://schemas.openxmlformats.org/drawingml/2006/main">
                <a:schemeClr val="accent4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6"/>
            <c:spPr>
              <a:solidFill xmlns:a="http://schemas.openxmlformats.org/drawingml/2006/main">
                <a:schemeClr val="accent6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7"/>
            <c:spPr>
              <a:solidFill xmlns:a="http://schemas.openxmlformats.org/drawingml/2006/main">
                <a:schemeClr val="accent5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8"/>
            <c:spPr>
              <a:solidFill xmlns:a="http://schemas.openxmlformats.org/drawingml/2006/main">
                <a:schemeClr val="accent4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9"/>
            <c:spPr>
              <a:solidFill xmlns:a="http://schemas.openxmlformats.org/drawingml/2006/main">
                <a:schemeClr val="accent6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0"/>
            <c:spPr>
              <a:solidFill xmlns:a="http://schemas.openxmlformats.org/drawingml/2006/main">
                <a:schemeClr val="accent5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1"/>
            <c:spPr>
              <a:solidFill xmlns:a="http://schemas.openxmlformats.org/drawingml/2006/main">
                <a:schemeClr val="accent4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2"/>
            <c:spPr>
              <a:solidFill xmlns:a="http://schemas.openxmlformats.org/drawingml/2006/main">
                <a:schemeClr val="accent6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3"/>
            <c:spPr>
              <a:solidFill xmlns:a="http://schemas.openxmlformats.org/drawingml/2006/main">
                <a:schemeClr val="accent5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4"/>
            <c:spPr>
              <a:solidFill xmlns:a="http://schemas.openxmlformats.org/drawingml/2006/main">
                <a:schemeClr val="accent4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900" b="0" i="0" u="non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Blank!$L$15:$L$29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>NEW CATEGORY</c:v>
                </c:pt>
              </c:strCache>
            </c:strRef>
          </c:cat>
          <c:val>
            <c:numRef>
              <c:f>Blank!$N$15:$N$29</c:f>
              <c:numCache>
                <c:formatCode>[$$-409]#,##0.00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2"/>
          <c:order val="2"/>
          <c:dPt>
            <c:idx val="0"/>
            <c:spPr>
              <a:solidFill xmlns:a="http://schemas.openxmlformats.org/drawingml/2006/main">
                <a:schemeClr val="accent6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"/>
            <c:spPr>
              <a:solidFill xmlns:a="http://schemas.openxmlformats.org/drawingml/2006/main">
                <a:schemeClr val="accent5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2"/>
            <c:spPr>
              <a:solidFill xmlns:a="http://schemas.openxmlformats.org/drawingml/2006/main">
                <a:schemeClr val="accent4"/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3"/>
            <c:spPr>
              <a:solidFill xmlns:a="http://schemas.openxmlformats.org/drawingml/2006/main">
                <a:schemeClr val="accent6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4"/>
            <c:spPr>
              <a:solidFill xmlns:a="http://schemas.openxmlformats.org/drawingml/2006/main">
                <a:schemeClr val="accent5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5"/>
            <c:spPr>
              <a:solidFill xmlns:a="http://schemas.openxmlformats.org/drawingml/2006/main">
                <a:schemeClr val="accent4">
                  <a:lumMod val="6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6"/>
            <c:spPr>
              <a:solidFill xmlns:a="http://schemas.openxmlformats.org/drawingml/2006/main">
                <a:schemeClr val="accent6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7"/>
            <c:spPr>
              <a:solidFill xmlns:a="http://schemas.openxmlformats.org/drawingml/2006/main">
                <a:schemeClr val="accent5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8"/>
            <c:spPr>
              <a:solidFill xmlns:a="http://schemas.openxmlformats.org/drawingml/2006/main">
                <a:schemeClr val="accent4">
                  <a:lumMod val="80000"/>
                  <a:lumOff val="2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9"/>
            <c:spPr>
              <a:solidFill xmlns:a="http://schemas.openxmlformats.org/drawingml/2006/main">
                <a:schemeClr val="accent6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0"/>
            <c:spPr>
              <a:solidFill xmlns:a="http://schemas.openxmlformats.org/drawingml/2006/main">
                <a:schemeClr val="accent5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1"/>
            <c:spPr>
              <a:solidFill xmlns:a="http://schemas.openxmlformats.org/drawingml/2006/main">
                <a:schemeClr val="accent4">
                  <a:lumMod val="8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2"/>
            <c:spPr>
              <a:solidFill xmlns:a="http://schemas.openxmlformats.org/drawingml/2006/main">
                <a:schemeClr val="accent6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3"/>
            <c:spPr>
              <a:solidFill xmlns:a="http://schemas.openxmlformats.org/drawingml/2006/main">
                <a:schemeClr val="accent5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Pt>
            <c:idx val="14"/>
            <c:spPr>
              <a:solidFill xmlns:a="http://schemas.openxmlformats.org/drawingml/2006/main">
                <a:schemeClr val="accent4">
                  <a:lumMod val="60000"/>
                  <a:lumOff val="40000"/>
                </a:schemeClr>
              </a:solidFill>
              <a:ln xmlns:a="http://schemas.openxmlformats.org/drawingml/2006/main" w="19050">
                <a:solidFill>
                  <a:schemeClr val="lt1"/>
                </a:solidFill>
              </a:ln>
            </c:spPr>
          </c:dPt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900" b="0" i="0" u="none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lt"/>
                    <a:cs typeface="+mn-lt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Blank!$L$15:$L$29</c:f>
              <c:strCache>
                <c:ptCount val="15"/>
                <c:pt idx="0">
                  <c:v>Rent</c:v>
                </c:pt>
                <c:pt idx="1">
                  <c:v>Groceries</c:v>
                </c:pt>
                <c:pt idx="2">
                  <c:v>Eating Out</c:v>
                </c:pt>
                <c:pt idx="3">
                  <c:v>Transportation</c:v>
                </c:pt>
                <c:pt idx="4">
                  <c:v>Bills</c:v>
                </c:pt>
                <c:pt idx="5">
                  <c:v>Savings &amp; Investments</c:v>
                </c:pt>
                <c:pt idx="6">
                  <c:v>Health &amp; Care</c:v>
                </c:pt>
                <c:pt idx="7">
                  <c:v>Entertainment</c:v>
                </c:pt>
                <c:pt idx="8">
                  <c:v>Kids Misc</c:v>
                </c:pt>
                <c:pt idx="9">
                  <c:v>Gifts</c:v>
                </c:pt>
                <c:pt idx="10">
                  <c:v>Housing</c:v>
                </c:pt>
                <c:pt idx="11">
                  <c:v>Pets</c:v>
                </c:pt>
                <c:pt idx="12">
                  <c:v>Selfcare</c:v>
                </c:pt>
                <c:pt idx="13">
                  <c:v>Subscriptions</c:v>
                </c:pt>
                <c:pt idx="14">
                  <c:v>NEW CATEGORY</c:v>
                </c:pt>
              </c:strCache>
            </c:strRef>
          </c:cat>
          <c:val>
            <c:numRef>
              <c:f>Blank!$O$15:$O$29</c:f>
              <c:numCache>
                <c:formatCode>[$$-409]#,##0.00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 xmlns:a="http://schemas.openxmlformats.org/drawingml/2006/main"/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</a:ln>
  </c:spPr>
</c:chartSpace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266700</xdr:colOff>
      <xdr:row>0</xdr:row>
      <xdr:rowOff>152400</xdr:rowOff>
    </xdr:from>
    <xdr:ext cx="4181475" cy="2686050"/>
    <xdr:graphicFrame>
      <xdr:nvGraphicFramePr>
        <xdr:cNvPr id="1" name="Chart"/>
        <xdr:cNvGraphicFramePr/>
      </xdr:nvGraphicFramePr>
      <xdr:xfrm>
        <a:off x="5019675" y="152400"/>
        <a:ext cx="4181475" cy="26860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10</xdr:col>
      <xdr:colOff>266700</xdr:colOff>
      <xdr:row>0</xdr:row>
      <xdr:rowOff>0</xdr:rowOff>
    </xdr:from>
    <xdr:to>
      <xdr:col>14</xdr:col>
      <xdr:colOff>1019175</xdr:colOff>
      <xdr:row>9</xdr:row>
      <xdr:rowOff>247650</xdr:rowOff>
    </xdr:to>
    <xdr:graphicFrame>
      <xdr:nvGraphicFramePr>
        <xdr:cNvPr id="2" name="Chart"/>
        <xdr:cNvGraphicFramePr/>
      </xdr:nvGraphicFramePr>
      <xdr:xfrm>
        <a:off x="9324975" y="0"/>
        <a:ext cx="4533900" cy="30194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6</xdr:col>
      <xdr:colOff>0</xdr:colOff>
      <xdr:row>1</xdr:row>
      <xdr:rowOff>0</xdr:rowOff>
    </xdr:from>
    <xdr:ext cx="4133850" cy="2590800"/>
    <xdr:graphicFrame>
      <xdr:nvGraphicFramePr>
        <xdr:cNvPr id="1" name="Chart"/>
        <xdr:cNvGraphicFramePr/>
      </xdr:nvGraphicFramePr>
      <xdr:xfrm>
        <a:off x="5019675" y="161925"/>
        <a:ext cx="4133850" cy="2590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11</xdr:col>
      <xdr:colOff>0</xdr:colOff>
      <xdr:row>1</xdr:row>
      <xdr:rowOff>0</xdr:rowOff>
    </xdr:from>
    <xdr:to>
      <xdr:col>15</xdr:col>
      <xdr:colOff>0</xdr:colOff>
      <xdr:row>9</xdr:row>
      <xdr:rowOff>0</xdr:rowOff>
    </xdr:to>
    <xdr:graphicFrame>
      <xdr:nvGraphicFramePr>
        <xdr:cNvPr id="2" name="Chart"/>
        <xdr:cNvGraphicFramePr/>
      </xdr:nvGraphicFramePr>
      <xdr:xfrm>
        <a:off x="9277350" y="161925"/>
        <a:ext cx="4533900" cy="2600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Id="R2ae0fad7de5c4449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>
      <selection activeCell="A1" activeCellId="0" sqref="A1"/>
    </sheetView>
  </sheetViews>
  <sheetFormatPr baseColWidth="10" defaultColWidth="12.6640625" defaultRowHeight="15.75" outlineLevelRow="0" outlineLevelCol="0"/>
  <cols>
    <col min="1" max="1" width="3.33203125" style="18" customWidth="1"/>
    <col min="2" max="2" width="22.5" style="18" customWidth="1"/>
    <col min="3" max="3" width="14.6640625" style="18" customWidth="1"/>
    <col min="4" max="4" width="14.6640625" style="18" customWidth="1"/>
    <col min="5" max="5" width="14.6640625" style="18" customWidth="1"/>
    <col min="6" max="6" width="3.83203125" style="18" customWidth="1"/>
    <col min="7" max="7" width="13.5" style="54" customWidth="1"/>
    <col min="8" max="8" width="8.83203125" style="18" customWidth="1"/>
    <col min="9" max="9" width="22.5" style="18" customWidth="1"/>
    <col min="10" max="10" width="14.6640625" style="18" customWidth="1"/>
    <col min="11" max="11" width="3.83203125" style="18" customWidth="1"/>
    <col min="12" max="12" width="22.5" style="18" customWidth="1"/>
    <col min="13" max="13" width="14.6640625" style="18" customWidth="1"/>
    <col min="14" max="14" width="14.6640625" style="18" customWidth="1"/>
    <col min="15" max="15" width="14.6640625" style="18" customWidth="1"/>
    <col min="16" max="16" width="3.83203125" style="18" customWidth="1"/>
    <col min="17" max="17" width="13.5" style="54" customWidth="1"/>
    <col min="18" max="18" width="7.33203125" style="18" customWidth="1"/>
    <col min="19" max="19" width="22.5" style="18" customWidth="1"/>
    <col min="20" max="20" width="14.6640625" style="18" customWidth="1"/>
    <col min="21" max="21" width="3.83203125" style="18" customWidth="1"/>
    <col min="22" max="22" width="12.6640625" style="18" customWidth="0"/>
    <col min="23" max="23" width="12.6640625" style="18" customWidth="0"/>
    <col min="24" max="24" width="12.6640625" style="18" customWidth="0"/>
    <col min="25" max="25" width="12.6640625" style="18" customWidth="0"/>
    <col min="26" max="26" width="12.6640625" style="18" customWidth="0"/>
    <col min="27" max="27" width="12.6640625" style="18" customWidth="0"/>
    <col min="28" max="28" width="12.6640625" style="18" customWidth="0"/>
    <col min="29" max="29" width="12.6640625" style="18" customWidth="0"/>
    <col min="30" max="30" width="12.6640625" style="18" customWidth="0"/>
    <col min="31" max="31" width="12.6640625" style="18" customWidth="0"/>
    <col min="32" max="32" width="12.6640625" style="18" customWidth="0"/>
    <col min="33" max="33" width="12.6640625" style="18" customWidth="0"/>
    <col min="34" max="34" width="12.6640625" style="18" customWidth="0"/>
    <col min="35" max="35" width="12.6640625" style="18" customWidth="0"/>
    <col min="36" max="36" width="12.6640625" style="18" customWidth="0"/>
    <col min="37" max="37" width="12.6640625" style="18" customWidth="0"/>
    <col min="38" max="38" width="12.6640625" style="18" customWidth="0"/>
    <col min="39" max="39" width="12.6640625" style="18" customWidth="0"/>
    <col min="40" max="40" width="12.6640625" style="18" customWidth="0"/>
    <col min="41" max="41" width="12.6640625" style="18" customWidth="0"/>
    <col min="42" max="42" width="12.6640625" style="18" customWidth="0"/>
    <col min="43" max="43" width="12.6640625" style="18" customWidth="0"/>
    <col min="44" max="44" width="12.6640625" style="18" customWidth="0"/>
    <col min="45" max="45" width="12.6640625" style="18" customWidth="0"/>
    <col min="46" max="46" width="12.6640625" style="18" customWidth="0"/>
    <col min="47" max="47" width="12.6640625" style="18" customWidth="0"/>
    <col min="48" max="48" width="12.6640625" style="18" customWidth="0"/>
    <col min="49" max="49" width="12.6640625" style="18" customWidth="0"/>
    <col min="50" max="50" width="12.6640625" style="18" customWidth="0"/>
    <col min="51" max="51" width="12.6640625" style="18" customWidth="0"/>
    <col min="52" max="52" width="12.6640625" style="18" customWidth="0"/>
    <col min="53" max="53" width="12.6640625" style="18" customWidth="0"/>
    <col min="54" max="54" width="12.6640625" style="18" customWidth="0"/>
    <col min="55" max="55" width="12.6640625" style="18" customWidth="0"/>
    <col min="56" max="56" width="12.6640625" style="18" customWidth="0"/>
    <col min="57" max="57" width="12.6640625" style="18" customWidth="0"/>
    <col min="58" max="58" width="12.6640625" style="18" customWidth="0"/>
    <col min="59" max="59" width="12.6640625" style="18" customWidth="0"/>
    <col min="60" max="60" width="12.6640625" style="18" customWidth="0"/>
    <col min="61" max="61" width="12.6640625" style="18" customWidth="0"/>
    <col min="62" max="62" width="12.6640625" style="18" customWidth="0"/>
    <col min="63" max="63" width="12.6640625" style="18" customWidth="0"/>
    <col min="64" max="64" width="12.6640625" style="18" customWidth="0"/>
    <col min="65" max="65" width="12.6640625" style="18" customWidth="0"/>
    <col min="66" max="66" width="12.6640625" style="18" customWidth="0"/>
    <col min="67" max="67" width="12.6640625" style="18" customWidth="0"/>
    <col min="68" max="68" width="12.6640625" style="18" customWidth="0"/>
    <col min="69" max="69" width="12.6640625" style="18" customWidth="0"/>
    <col min="70" max="70" width="12.6640625" style="18" customWidth="0"/>
    <col min="71" max="71" width="12.6640625" style="18" customWidth="0"/>
    <col min="72" max="72" width="12.6640625" style="18" customWidth="0"/>
    <col min="73" max="73" width="12.6640625" style="18" customWidth="0"/>
    <col min="74" max="74" width="12.6640625" style="18" customWidth="0"/>
    <col min="75" max="75" width="12.6640625" style="18" customWidth="0"/>
    <col min="76" max="76" width="12.6640625" style="18" customWidth="0"/>
    <col min="77" max="77" width="12.6640625" style="18" customWidth="0"/>
    <col min="78" max="78" width="12.6640625" style="18" customWidth="0"/>
    <col min="79" max="79" width="12.6640625" style="18" customWidth="0"/>
    <col min="80" max="80" width="12.6640625" style="18" customWidth="0"/>
    <col min="81" max="81" width="12.6640625" style="18" customWidth="0"/>
    <col min="82" max="82" width="12.6640625" style="18" customWidth="0"/>
    <col min="83" max="83" width="12.6640625" style="18" customWidth="0"/>
    <col min="84" max="84" width="12.6640625" style="18" customWidth="0"/>
    <col min="85" max="85" width="12.6640625" style="18" customWidth="0"/>
    <col min="86" max="86" width="12.6640625" style="18" customWidth="0"/>
    <col min="87" max="87" width="12.6640625" style="18" customWidth="0"/>
    <col min="88" max="88" width="12.6640625" style="18" customWidth="0"/>
    <col min="89" max="89" width="12.6640625" style="18" customWidth="0"/>
    <col min="90" max="90" width="12.6640625" style="18" customWidth="0"/>
    <col min="91" max="91" width="12.6640625" style="18" customWidth="0"/>
    <col min="92" max="92" width="12.6640625" style="18" customWidth="0"/>
    <col min="93" max="93" width="12.6640625" style="18" customWidth="0"/>
    <col min="94" max="94" width="12.6640625" style="18" customWidth="0"/>
    <col min="95" max="95" width="12.6640625" style="18" customWidth="0"/>
    <col min="96" max="96" width="12.6640625" style="18" customWidth="0"/>
    <col min="97" max="97" width="12.6640625" style="18" customWidth="0"/>
    <col min="98" max="98" width="12.6640625" style="18" customWidth="0"/>
    <col min="99" max="99" width="12.6640625" style="18" customWidth="0"/>
    <col min="100" max="100" width="12.6640625" style="18" customWidth="0"/>
    <col min="101" max="101" width="12.6640625" style="18" customWidth="0"/>
    <col min="102" max="102" width="12.6640625" style="18" customWidth="0"/>
    <col min="103" max="103" width="12.6640625" style="18" customWidth="0"/>
    <col min="104" max="104" width="12.6640625" style="18" customWidth="0"/>
    <col min="105" max="105" width="12.6640625" style="18" customWidth="0"/>
    <col min="106" max="106" width="12.6640625" style="18" customWidth="0"/>
    <col min="107" max="107" width="12.6640625" style="18" customWidth="0"/>
    <col min="108" max="108" width="12.6640625" style="18" customWidth="0"/>
    <col min="109" max="109" width="12.6640625" style="18" customWidth="0"/>
    <col min="110" max="110" width="12.6640625" style="18" customWidth="0"/>
    <col min="111" max="111" width="12.6640625" style="18" customWidth="0"/>
    <col min="112" max="112" width="12.6640625" style="18" customWidth="0"/>
    <col min="113" max="113" width="12.6640625" style="18" customWidth="0"/>
    <col min="114" max="114" width="12.6640625" style="18" customWidth="0"/>
    <col min="115" max="115" width="12.6640625" style="18" customWidth="0"/>
    <col min="116" max="116" width="12.6640625" style="18" customWidth="0"/>
    <col min="117" max="117" width="12.6640625" style="18" customWidth="0"/>
    <col min="118" max="118" width="12.6640625" style="18" customWidth="0"/>
    <col min="119" max="119" width="12.6640625" style="18" customWidth="0"/>
    <col min="120" max="120" width="12.6640625" style="18" customWidth="0"/>
    <col min="121" max="121" width="12.6640625" style="18" customWidth="0"/>
    <col min="122" max="122" width="12.6640625" style="18" customWidth="0"/>
    <col min="123" max="123" width="12.6640625" style="18" customWidth="0"/>
    <col min="124" max="124" width="12.6640625" style="18" customWidth="0"/>
    <col min="125" max="125" width="12.6640625" style="18" customWidth="0"/>
    <col min="126" max="126" width="12.6640625" style="18" customWidth="0"/>
    <col min="127" max="127" width="12.6640625" style="18" customWidth="0"/>
    <col min="128" max="128" width="12.6640625" style="18" customWidth="0"/>
    <col min="129" max="129" width="12.6640625" style="18" customWidth="0"/>
    <col min="130" max="130" width="12.6640625" style="18" customWidth="0"/>
    <col min="131" max="131" width="12.6640625" style="18" customWidth="0"/>
    <col min="132" max="132" width="12.6640625" style="18" customWidth="0"/>
    <col min="133" max="133" width="12.6640625" style="18" customWidth="0"/>
    <col min="134" max="134" width="12.6640625" style="18" customWidth="0"/>
    <col min="135" max="135" width="12.6640625" style="18" customWidth="0"/>
    <col min="136" max="136" width="12.6640625" style="18" customWidth="0"/>
    <col min="137" max="137" width="12.6640625" style="18" customWidth="0"/>
    <col min="138" max="138" width="12.6640625" style="18" customWidth="0"/>
    <col min="139" max="139" width="12.6640625" style="18" customWidth="0"/>
    <col min="140" max="140" width="12.6640625" style="18" customWidth="0"/>
    <col min="141" max="141" width="12.6640625" style="18" customWidth="0"/>
    <col min="142" max="142" width="12.6640625" style="18" customWidth="0"/>
    <col min="143" max="143" width="12.6640625" style="18" customWidth="0"/>
    <col min="144" max="144" width="12.6640625" style="18" customWidth="0"/>
    <col min="145" max="145" width="12.6640625" style="18" customWidth="0"/>
    <col min="146" max="146" width="12.6640625" style="18" customWidth="0"/>
    <col min="147" max="147" width="12.6640625" style="18" customWidth="0"/>
    <col min="148" max="148" width="12.6640625" style="18" customWidth="0"/>
    <col min="149" max="149" width="12.6640625" style="18" customWidth="0"/>
    <col min="150" max="150" width="12.6640625" style="18" customWidth="0"/>
    <col min="151" max="151" width="12.6640625" style="18" customWidth="0"/>
    <col min="152" max="152" width="12.6640625" style="18" customWidth="0"/>
    <col min="153" max="153" width="12.6640625" style="18" customWidth="0"/>
    <col min="154" max="154" width="12.6640625" style="18" customWidth="0"/>
    <col min="155" max="155" width="12.6640625" style="18" customWidth="0"/>
    <col min="156" max="156" width="12.6640625" style="18" customWidth="0"/>
    <col min="157" max="157" width="12.6640625" style="18" customWidth="0"/>
    <col min="158" max="158" width="12.6640625" style="18" customWidth="0"/>
    <col min="159" max="159" width="12.6640625" style="18" customWidth="0"/>
    <col min="160" max="160" width="12.6640625" style="18" customWidth="0"/>
    <col min="161" max="161" width="12.6640625" style="18" customWidth="0"/>
    <col min="162" max="162" width="12.6640625" style="18" customWidth="0"/>
    <col min="163" max="163" width="12.6640625" style="18" customWidth="0"/>
    <col min="164" max="164" width="12.6640625" style="18" customWidth="0"/>
    <col min="165" max="165" width="12.6640625" style="18" customWidth="0"/>
    <col min="166" max="166" width="12.6640625" style="18" customWidth="0"/>
    <col min="167" max="167" width="12.6640625" style="18" customWidth="0"/>
    <col min="168" max="168" width="12.6640625" style="18" customWidth="0"/>
    <col min="169" max="169" width="12.6640625" style="18" customWidth="0"/>
    <col min="170" max="170" width="12.6640625" style="18" customWidth="0"/>
    <col min="171" max="171" width="12.6640625" style="18" customWidth="0"/>
    <col min="172" max="172" width="12.6640625" style="18" customWidth="0"/>
    <col min="173" max="173" width="12.6640625" style="18" customWidth="0"/>
    <col min="174" max="174" width="12.6640625" style="18" customWidth="0"/>
    <col min="175" max="175" width="12.6640625" style="18" customWidth="0"/>
    <col min="176" max="176" width="12.6640625" style="18" customWidth="0"/>
    <col min="177" max="177" width="12.6640625" style="18" customWidth="0"/>
    <col min="178" max="178" width="12.6640625" style="18" customWidth="0"/>
    <col min="179" max="179" width="12.6640625" style="18" customWidth="0"/>
    <col min="180" max="180" width="12.6640625" style="18" customWidth="0"/>
    <col min="181" max="181" width="12.6640625" style="18" customWidth="0"/>
    <col min="182" max="182" width="12.6640625" style="18" customWidth="0"/>
    <col min="183" max="183" width="12.6640625" style="18" customWidth="0"/>
    <col min="184" max="184" width="12.6640625" style="18" customWidth="0"/>
    <col min="185" max="185" width="12.6640625" style="18" customWidth="0"/>
    <col min="186" max="186" width="12.6640625" style="18" customWidth="0"/>
    <col min="187" max="187" width="12.6640625" style="18" customWidth="0"/>
    <col min="188" max="188" width="12.6640625" style="18" customWidth="0"/>
    <col min="189" max="189" width="12.6640625" style="18" customWidth="0"/>
    <col min="190" max="190" width="12.6640625" style="18" customWidth="0"/>
    <col min="191" max="191" width="12.6640625" style="18" customWidth="0"/>
    <col min="192" max="192" width="12.6640625" style="18" customWidth="0"/>
    <col min="193" max="193" width="12.6640625" style="18" customWidth="0"/>
    <col min="194" max="194" width="12.6640625" style="18" customWidth="0"/>
    <col min="195" max="195" width="12.6640625" style="18" customWidth="0"/>
    <col min="196" max="196" width="12.6640625" style="18" customWidth="0"/>
    <col min="197" max="197" width="12.6640625" style="18" customWidth="0"/>
    <col min="198" max="198" width="12.6640625" style="18" customWidth="0"/>
    <col min="199" max="199" width="12.6640625" style="18" customWidth="0"/>
    <col min="200" max="200" width="12.6640625" style="18" customWidth="0"/>
    <col min="201" max="201" width="12.6640625" style="18" customWidth="0"/>
    <col min="202" max="202" width="12.6640625" style="18" customWidth="0"/>
    <col min="203" max="203" width="12.6640625" style="18" customWidth="0"/>
    <col min="204" max="204" width="12.6640625" style="18" customWidth="0"/>
    <col min="205" max="205" width="12.6640625" style="18" customWidth="0"/>
    <col min="206" max="206" width="12.6640625" style="18" customWidth="0"/>
    <col min="207" max="207" width="12.6640625" style="18" customWidth="0"/>
    <col min="208" max="208" width="12.6640625" style="18" customWidth="0"/>
    <col min="209" max="209" width="12.6640625" style="18" customWidth="0"/>
    <col min="210" max="210" width="12.6640625" style="18" customWidth="0"/>
    <col min="211" max="211" width="12.6640625" style="18" customWidth="0"/>
    <col min="212" max="212" width="12.6640625" style="18" customWidth="0"/>
    <col min="213" max="213" width="12.6640625" style="18" customWidth="0"/>
    <col min="214" max="214" width="12.6640625" style="18" customWidth="0"/>
    <col min="215" max="215" width="12.6640625" style="18" customWidth="0"/>
    <col min="216" max="216" width="12.6640625" style="18" customWidth="0"/>
    <col min="217" max="217" width="12.6640625" style="18" customWidth="0"/>
    <col min="218" max="218" width="12.6640625" style="18" customWidth="0"/>
    <col min="219" max="219" width="12.6640625" style="18" customWidth="0"/>
    <col min="220" max="220" width="12.6640625" style="18" customWidth="0"/>
    <col min="221" max="221" width="12.6640625" style="18" customWidth="0"/>
    <col min="222" max="222" width="12.6640625" style="18" customWidth="0"/>
    <col min="223" max="223" width="12.6640625" style="18" customWidth="0"/>
    <col min="224" max="224" width="12.6640625" style="18" customWidth="0"/>
    <col min="225" max="225" width="12.6640625" style="18" customWidth="0"/>
    <col min="226" max="226" width="12.6640625" style="18" customWidth="0"/>
    <col min="227" max="227" width="12.6640625" style="18" customWidth="0"/>
    <col min="228" max="228" width="12.6640625" style="18" customWidth="0"/>
    <col min="229" max="229" width="12.6640625" style="18" customWidth="0"/>
    <col min="230" max="230" width="12.6640625" style="18" customWidth="0"/>
    <col min="231" max="231" width="12.6640625" style="18" customWidth="0"/>
    <col min="232" max="232" width="12.6640625" style="18" customWidth="0"/>
    <col min="233" max="233" width="12.6640625" style="18" customWidth="0"/>
    <col min="234" max="234" width="12.6640625" style="18" customWidth="0"/>
    <col min="235" max="235" width="12.6640625" style="18" customWidth="0"/>
    <col min="236" max="236" width="12.6640625" style="18" customWidth="0"/>
    <col min="237" max="237" width="12.6640625" style="18" customWidth="0"/>
    <col min="238" max="238" width="12.6640625" style="18" customWidth="0"/>
    <col min="239" max="239" width="12.6640625" style="18" customWidth="0"/>
    <col min="240" max="240" width="12.6640625" style="18" customWidth="0"/>
    <col min="241" max="241" width="12.6640625" style="18" customWidth="0"/>
    <col min="242" max="242" width="12.6640625" style="18" customWidth="0"/>
    <col min="243" max="243" width="12.6640625" style="18" customWidth="0"/>
    <col min="244" max="244" width="12.6640625" style="18" customWidth="0"/>
    <col min="245" max="245" width="12.6640625" style="18" customWidth="0"/>
    <col min="246" max="246" width="12.6640625" style="18" customWidth="0"/>
    <col min="247" max="247" width="12.6640625" style="18" customWidth="0"/>
    <col min="248" max="248" width="12.6640625" style="18" customWidth="0"/>
    <col min="249" max="249" width="12.6640625" style="18" customWidth="0"/>
    <col min="250" max="250" width="12.6640625" style="18" customWidth="0"/>
    <col min="251" max="251" width="12.6640625" style="18" customWidth="0"/>
    <col min="252" max="252" width="12.6640625" style="18" customWidth="0"/>
    <col min="253" max="253" width="12.6640625" style="18" customWidth="0"/>
    <col min="254" max="254" width="12.6640625" style="18" customWidth="0"/>
    <col min="255" max="255" width="12.6640625" style="18" customWidth="0"/>
    <col min="256" max="256" width="12.6640625" style="18" customWidth="0"/>
    <col min="257" max="257" width="12.6640625" style="18" customWidth="0"/>
    <col min="258" max="258" width="12.6640625" style="18" customWidth="0"/>
    <col min="259" max="259" width="12.6640625" style="18" customWidth="0"/>
    <col min="260" max="260" width="12.6640625" style="18" customWidth="0"/>
    <col min="261" max="261" width="12.6640625" style="18" customWidth="0"/>
    <col min="262" max="262" width="12.6640625" style="18" customWidth="0"/>
    <col min="263" max="263" width="12.6640625" style="18" customWidth="0"/>
    <col min="264" max="264" width="12.6640625" style="18" customWidth="0"/>
    <col min="265" max="265" width="12.6640625" style="18" customWidth="0"/>
    <col min="266" max="266" width="12.6640625" style="18" customWidth="0"/>
    <col min="267" max="267" width="12.6640625" style="18" customWidth="0"/>
    <col min="268" max="268" width="12.6640625" style="18" customWidth="0"/>
    <col min="269" max="269" width="12.6640625" style="18" customWidth="0"/>
    <col min="270" max="270" width="12.6640625" style="18" customWidth="0"/>
    <col min="271" max="271" width="12.6640625" style="18" customWidth="0"/>
    <col min="272" max="272" width="12.6640625" style="18" customWidth="0"/>
    <col min="273" max="273" width="12.6640625" style="18" customWidth="0"/>
    <col min="274" max="274" width="12.6640625" style="18" customWidth="0"/>
    <col min="275" max="275" width="12.6640625" style="18" customWidth="0"/>
    <col min="276" max="276" width="12.6640625" style="18" customWidth="0"/>
    <col min="277" max="277" width="12.6640625" style="18" customWidth="0"/>
    <col min="278" max="278" width="12.6640625" style="18" customWidth="0"/>
    <col min="279" max="279" width="12.6640625" style="18" customWidth="0"/>
    <col min="280" max="280" width="12.6640625" style="18" customWidth="0"/>
    <col min="281" max="281" width="12.6640625" style="18" customWidth="0"/>
    <col min="282" max="282" width="12.6640625" style="18" customWidth="0"/>
    <col min="283" max="283" width="12.6640625" style="18" customWidth="0"/>
    <col min="284" max="284" width="12.6640625" style="18" customWidth="0"/>
    <col min="285" max="285" width="12.6640625" style="18" customWidth="0"/>
    <col min="286" max="286" width="12.6640625" style="18" customWidth="0"/>
    <col min="287" max="287" width="12.6640625" style="18" customWidth="0"/>
    <col min="288" max="288" width="12.6640625" style="18" customWidth="0"/>
    <col min="289" max="289" width="12.6640625" style="18" customWidth="0"/>
    <col min="290" max="290" width="12.6640625" style="18" customWidth="0"/>
    <col min="291" max="291" width="12.6640625" style="18" customWidth="0"/>
    <col min="292" max="292" width="12.6640625" style="18" customWidth="0"/>
    <col min="293" max="293" width="12.6640625" style="18" customWidth="0"/>
    <col min="294" max="294" width="12.6640625" style="18" customWidth="0"/>
    <col min="295" max="295" width="12.6640625" style="18" customWidth="0"/>
    <col min="296" max="296" width="12.6640625" style="18" customWidth="0"/>
    <col min="297" max="297" width="12.6640625" style="18" customWidth="0"/>
    <col min="298" max="298" width="12.6640625" style="18" customWidth="0"/>
    <col min="299" max="299" width="12.6640625" style="18" customWidth="0"/>
    <col min="300" max="300" width="12.6640625" style="18" customWidth="0"/>
    <col min="301" max="301" width="12.6640625" style="18" customWidth="0"/>
    <col min="302" max="302" width="12.6640625" style="18" customWidth="0"/>
    <col min="303" max="303" width="12.6640625" style="18" customWidth="0"/>
    <col min="304" max="304" width="12.6640625" style="18" customWidth="0"/>
    <col min="305" max="305" width="12.6640625" style="18" customWidth="0"/>
    <col min="306" max="306" width="12.6640625" style="18" customWidth="0"/>
    <col min="307" max="307" width="12.6640625" style="18" customWidth="0"/>
    <col min="308" max="308" width="12.6640625" style="18" customWidth="0"/>
    <col min="309" max="309" width="12.6640625" style="18" customWidth="0"/>
    <col min="310" max="310" width="12.6640625" style="18" customWidth="0"/>
    <col min="311" max="311" width="12.6640625" style="18" customWidth="0"/>
    <col min="312" max="312" width="12.6640625" style="18" customWidth="0"/>
    <col min="313" max="313" width="12.6640625" style="18" customWidth="0"/>
    <col min="314" max="314" width="12.6640625" style="18" customWidth="0"/>
    <col min="315" max="315" width="12.6640625" style="18" customWidth="0"/>
    <col min="316" max="316" width="12.6640625" style="18" customWidth="0"/>
    <col min="317" max="317" width="12.6640625" style="18" customWidth="0"/>
    <col min="318" max="318" width="12.6640625" style="18" customWidth="0"/>
    <col min="319" max="319" width="12.6640625" style="18" customWidth="0"/>
    <col min="320" max="320" width="12.6640625" style="18" customWidth="0"/>
    <col min="321" max="321" width="12.6640625" style="18" customWidth="0"/>
    <col min="322" max="322" width="12.6640625" style="18" customWidth="0"/>
    <col min="323" max="323" width="12.6640625" style="18" customWidth="0"/>
    <col min="324" max="324" width="12.6640625" style="18" customWidth="0"/>
    <col min="325" max="325" width="12.6640625" style="18" customWidth="0"/>
    <col min="326" max="326" width="12.6640625" style="18" customWidth="0"/>
    <col min="327" max="327" width="12.6640625" style="18" customWidth="0"/>
    <col min="328" max="328" width="12.6640625" style="18" customWidth="0"/>
    <col min="329" max="329" width="12.6640625" style="18" customWidth="0"/>
    <col min="330" max="330" width="12.6640625" style="18" customWidth="0"/>
    <col min="331" max="331" width="12.6640625" style="18" customWidth="0"/>
    <col min="332" max="332" width="12.6640625" style="18" customWidth="0"/>
    <col min="333" max="333" width="12.6640625" style="18" customWidth="0"/>
    <col min="334" max="334" width="12.6640625" style="18" customWidth="0"/>
    <col min="335" max="335" width="12.6640625" style="18" customWidth="0"/>
    <col min="336" max="336" width="12.6640625" style="18" customWidth="0"/>
    <col min="337" max="337" width="12.6640625" style="18" customWidth="0"/>
    <col min="338" max="338" width="12.6640625" style="18" customWidth="0"/>
    <col min="339" max="339" width="12.6640625" style="18" customWidth="0"/>
    <col min="340" max="340" width="12.6640625" style="18" customWidth="0"/>
    <col min="341" max="341" width="12.6640625" style="18" customWidth="0"/>
    <col min="342" max="342" width="12.6640625" style="18" customWidth="0"/>
    <col min="343" max="343" width="12.6640625" style="18" customWidth="0"/>
    <col min="344" max="344" width="12.6640625" style="18" customWidth="0"/>
    <col min="345" max="345" width="12.6640625" style="18" customWidth="0"/>
    <col min="346" max="346" width="12.6640625" style="18" customWidth="0"/>
    <col min="347" max="347" width="12.6640625" style="18" customWidth="0"/>
    <col min="348" max="348" width="12.6640625" style="18" customWidth="0"/>
    <col min="349" max="349" width="12.6640625" style="18" customWidth="0"/>
    <col min="350" max="350" width="12.6640625" style="18" customWidth="0"/>
    <col min="351" max="351" width="12.6640625" style="18" customWidth="0"/>
    <col min="352" max="352" width="12.6640625" style="18" customWidth="0"/>
    <col min="353" max="353" width="12.6640625" style="18" customWidth="0"/>
    <col min="354" max="354" width="12.6640625" style="18" customWidth="0"/>
    <col min="355" max="355" width="12.6640625" style="18" customWidth="0"/>
    <col min="356" max="356" width="12.6640625" style="18" customWidth="0"/>
    <col min="357" max="357" width="12.6640625" style="18" customWidth="0"/>
    <col min="358" max="358" width="12.6640625" style="18" customWidth="0"/>
    <col min="359" max="359" width="12.6640625" style="18" customWidth="0"/>
    <col min="360" max="360" width="12.6640625" style="18" customWidth="0"/>
    <col min="361" max="361" width="12.6640625" style="18" customWidth="0"/>
    <col min="362" max="362" width="12.6640625" style="18" customWidth="0"/>
    <col min="363" max="363" width="12.6640625" style="18" customWidth="0"/>
    <col min="364" max="364" width="12.6640625" style="18" customWidth="0"/>
    <col min="365" max="365" width="12.6640625" style="18" customWidth="0"/>
    <col min="366" max="366" width="12.6640625" style="18" customWidth="0"/>
    <col min="367" max="367" width="12.6640625" style="18" customWidth="0"/>
    <col min="368" max="368" width="12.6640625" style="18" customWidth="0"/>
    <col min="369" max="369" width="12.6640625" style="18" customWidth="0"/>
    <col min="370" max="370" width="12.6640625" style="18" customWidth="0"/>
    <col min="371" max="371" width="12.6640625" style="18" customWidth="0"/>
    <col min="372" max="372" width="12.6640625" style="18" customWidth="0"/>
    <col min="373" max="373" width="12.6640625" style="18" customWidth="0"/>
    <col min="374" max="374" width="12.6640625" style="18" customWidth="0"/>
    <col min="375" max="375" width="12.6640625" style="18" customWidth="0"/>
    <col min="376" max="376" width="12.6640625" style="18" customWidth="0"/>
    <col min="377" max="377" width="12.6640625" style="18" customWidth="0"/>
    <col min="378" max="378" width="12.6640625" style="18" customWidth="0"/>
    <col min="379" max="379" width="12.6640625" style="18" customWidth="0"/>
    <col min="380" max="380" width="12.6640625" style="18" customWidth="0"/>
    <col min="381" max="381" width="12.6640625" style="18" customWidth="0"/>
    <col min="382" max="382" width="12.6640625" style="18" customWidth="0"/>
    <col min="383" max="383" width="12.6640625" style="18" customWidth="0"/>
    <col min="384" max="384" width="12.6640625" style="18" customWidth="0"/>
    <col min="385" max="385" width="12.6640625" style="18" customWidth="0"/>
    <col min="386" max="386" width="12.6640625" style="18" customWidth="0"/>
    <col min="387" max="387" width="12.6640625" style="18" customWidth="0"/>
    <col min="388" max="388" width="12.6640625" style="18" customWidth="0"/>
    <col min="389" max="389" width="12.6640625" style="18" customWidth="0"/>
    <col min="390" max="390" width="12.6640625" style="18" customWidth="0"/>
    <col min="391" max="391" width="12.6640625" style="18" customWidth="0"/>
    <col min="392" max="392" width="12.6640625" style="18" customWidth="0"/>
    <col min="393" max="393" width="12.6640625" style="18" customWidth="0"/>
    <col min="394" max="394" width="12.6640625" style="18" customWidth="0"/>
    <col min="395" max="395" width="12.6640625" style="18" customWidth="0"/>
    <col min="396" max="396" width="12.6640625" style="18" customWidth="0"/>
    <col min="397" max="397" width="12.6640625" style="18" customWidth="0"/>
    <col min="398" max="398" width="12.6640625" style="18" customWidth="0"/>
    <col min="399" max="399" width="12.6640625" style="18" customWidth="0"/>
    <col min="400" max="400" width="12.6640625" style="18" customWidth="0"/>
    <col min="401" max="401" width="12.6640625" style="18" customWidth="0"/>
    <col min="402" max="402" width="12.6640625" style="18" customWidth="0"/>
    <col min="403" max="403" width="12.6640625" style="18" customWidth="0"/>
    <col min="404" max="404" width="12.6640625" style="18" customWidth="0"/>
    <col min="405" max="405" width="12.6640625" style="18" customWidth="0"/>
    <col min="406" max="406" width="12.6640625" style="18" customWidth="0"/>
    <col min="407" max="407" width="12.6640625" style="18" customWidth="0"/>
    <col min="408" max="408" width="12.6640625" style="18" customWidth="0"/>
    <col min="409" max="409" width="12.6640625" style="18" customWidth="0"/>
    <col min="410" max="410" width="12.6640625" style="18" customWidth="0"/>
    <col min="411" max="411" width="12.6640625" style="18" customWidth="0"/>
    <col min="412" max="412" width="12.6640625" style="18" customWidth="0"/>
    <col min="413" max="413" width="12.6640625" style="18" customWidth="0"/>
    <col min="414" max="414" width="12.6640625" style="18" customWidth="0"/>
    <col min="415" max="415" width="12.6640625" style="18" customWidth="0"/>
    <col min="416" max="416" width="12.6640625" style="18" customWidth="0"/>
    <col min="417" max="417" width="12.6640625" style="18" customWidth="0"/>
    <col min="418" max="418" width="12.6640625" style="18" customWidth="0"/>
    <col min="419" max="419" width="12.6640625" style="18" customWidth="0"/>
    <col min="420" max="420" width="12.6640625" style="18" customWidth="0"/>
    <col min="421" max="421" width="12.6640625" style="18" customWidth="0"/>
    <col min="422" max="422" width="12.6640625" style="18" customWidth="0"/>
    <col min="423" max="423" width="12.6640625" style="18" customWidth="0"/>
    <col min="424" max="424" width="12.6640625" style="18" customWidth="0"/>
    <col min="425" max="425" width="12.6640625" style="18" customWidth="0"/>
    <col min="426" max="426" width="12.6640625" style="18" customWidth="0"/>
    <col min="427" max="427" width="12.6640625" style="18" customWidth="0"/>
    <col min="428" max="428" width="12.6640625" style="18" customWidth="0"/>
    <col min="429" max="429" width="12.6640625" style="18" customWidth="0"/>
    <col min="430" max="430" width="12.6640625" style="18" customWidth="0"/>
    <col min="431" max="431" width="12.6640625" style="18" customWidth="0"/>
    <col min="432" max="432" width="12.6640625" style="18" customWidth="0"/>
    <col min="433" max="433" width="12.6640625" style="18" customWidth="0"/>
    <col min="434" max="434" width="12.6640625" style="18" customWidth="0"/>
    <col min="435" max="435" width="12.6640625" style="18" customWidth="0"/>
    <col min="436" max="436" width="12.6640625" style="18" customWidth="0"/>
    <col min="437" max="437" width="12.6640625" style="18" customWidth="0"/>
    <col min="438" max="438" width="12.6640625" style="18" customWidth="0"/>
    <col min="439" max="439" width="12.6640625" style="18" customWidth="0"/>
    <col min="440" max="440" width="12.6640625" style="18" customWidth="0"/>
    <col min="441" max="441" width="12.6640625" style="18" customWidth="0"/>
    <col min="442" max="442" width="12.6640625" style="18" customWidth="0"/>
    <col min="443" max="443" width="12.6640625" style="18" customWidth="0"/>
    <col min="444" max="444" width="12.6640625" style="18" customWidth="0"/>
    <col min="445" max="445" width="12.6640625" style="18" customWidth="0"/>
    <col min="446" max="446" width="12.6640625" style="18" customWidth="0"/>
    <col min="447" max="447" width="12.6640625" style="18" customWidth="0"/>
    <col min="448" max="448" width="12.6640625" style="18" customWidth="0"/>
    <col min="449" max="449" width="12.6640625" style="18" customWidth="0"/>
    <col min="450" max="450" width="12.6640625" style="18" customWidth="0"/>
    <col min="451" max="451" width="12.6640625" style="18" customWidth="0"/>
    <col min="452" max="452" width="12.6640625" style="18" customWidth="0"/>
    <col min="453" max="453" width="12.6640625" style="18" customWidth="0"/>
    <col min="454" max="454" width="12.6640625" style="18" customWidth="0"/>
    <col min="455" max="455" width="12.6640625" style="18" customWidth="0"/>
    <col min="456" max="456" width="12.6640625" style="18" customWidth="0"/>
    <col min="457" max="457" width="12.6640625" style="18" customWidth="0"/>
    <col min="458" max="458" width="12.6640625" style="18" customWidth="0"/>
    <col min="459" max="459" width="12.6640625" style="18" customWidth="0"/>
    <col min="460" max="460" width="12.6640625" style="18" customWidth="0"/>
    <col min="461" max="461" width="12.6640625" style="18" customWidth="0"/>
    <col min="462" max="462" width="12.6640625" style="18" customWidth="0"/>
    <col min="463" max="463" width="12.6640625" style="18" customWidth="0"/>
    <col min="464" max="464" width="12.6640625" style="18" customWidth="0"/>
    <col min="465" max="465" width="12.6640625" style="18" customWidth="0"/>
    <col min="466" max="466" width="12.6640625" style="18" customWidth="0"/>
    <col min="467" max="467" width="12.6640625" style="18" customWidth="0"/>
    <col min="468" max="468" width="12.6640625" style="18" customWidth="0"/>
    <col min="469" max="469" width="12.6640625" style="18" customWidth="0"/>
    <col min="470" max="470" width="12.6640625" style="18" customWidth="0"/>
    <col min="471" max="471" width="12.6640625" style="18" customWidth="0"/>
    <col min="472" max="472" width="12.6640625" style="18" customWidth="0"/>
    <col min="473" max="473" width="12.6640625" style="18" customWidth="0"/>
    <col min="474" max="474" width="12.6640625" style="18" customWidth="0"/>
    <col min="475" max="475" width="12.6640625" style="18" customWidth="0"/>
    <col min="476" max="476" width="12.6640625" style="18" customWidth="0"/>
    <col min="477" max="477" width="12.6640625" style="18" customWidth="0"/>
    <col min="478" max="478" width="12.6640625" style="18" customWidth="0"/>
    <col min="479" max="479" width="12.6640625" style="18" customWidth="0"/>
    <col min="480" max="480" width="12.6640625" style="18" customWidth="0"/>
    <col min="481" max="481" width="12.6640625" style="18" customWidth="0"/>
    <col min="482" max="482" width="12.6640625" style="18" customWidth="0"/>
    <col min="483" max="483" width="12.6640625" style="18" customWidth="0"/>
    <col min="484" max="484" width="12.6640625" style="18" customWidth="0"/>
    <col min="485" max="485" width="12.6640625" style="18" customWidth="0"/>
    <col min="486" max="486" width="12.6640625" style="18" customWidth="0"/>
    <col min="487" max="487" width="12.6640625" style="18" customWidth="0"/>
    <col min="488" max="488" width="12.6640625" style="18" customWidth="0"/>
    <col min="489" max="489" width="12.6640625" style="18" customWidth="0"/>
    <col min="490" max="490" width="12.6640625" style="18" customWidth="0"/>
    <col min="491" max="491" width="12.6640625" style="18" customWidth="0"/>
    <col min="492" max="492" width="12.6640625" style="18" customWidth="0"/>
    <col min="493" max="493" width="12.6640625" style="18" customWidth="0"/>
    <col min="494" max="494" width="12.6640625" style="18" customWidth="0"/>
    <col min="495" max="495" width="12.6640625" style="18" customWidth="0"/>
    <col min="496" max="496" width="12.6640625" style="18" customWidth="0"/>
    <col min="497" max="497" width="12.6640625" style="18" customWidth="0"/>
    <col min="498" max="498" width="12.6640625" style="18" customWidth="0"/>
    <col min="499" max="499" width="12.6640625" style="18" customWidth="0"/>
    <col min="500" max="500" width="12.6640625" style="18" customWidth="0"/>
    <col min="501" max="501" width="12.6640625" style="18" customWidth="0"/>
    <col min="502" max="502" width="12.6640625" style="18" customWidth="0"/>
    <col min="503" max="503" width="12.6640625" style="18" customWidth="0"/>
    <col min="504" max="504" width="12.6640625" style="18" customWidth="0"/>
    <col min="505" max="505" width="12.6640625" style="18" customWidth="0"/>
    <col min="506" max="506" width="12.6640625" style="18" customWidth="0"/>
    <col min="507" max="507" width="12.6640625" style="18" customWidth="0"/>
    <col min="508" max="508" width="12.6640625" style="18" customWidth="0"/>
    <col min="509" max="509" width="12.6640625" style="18" customWidth="0"/>
    <col min="510" max="510" width="12.6640625" style="18" customWidth="0"/>
    <col min="511" max="511" width="12.6640625" style="18" customWidth="0"/>
    <col min="512" max="512" width="12.6640625" style="18" customWidth="0"/>
    <col min="513" max="513" width="12.6640625" style="18" customWidth="0"/>
    <col min="514" max="514" width="12.6640625" style="18" customWidth="0"/>
    <col min="515" max="515" width="12.6640625" style="18" customWidth="0"/>
    <col min="516" max="516" width="12.6640625" style="18" customWidth="0"/>
    <col min="517" max="517" width="12.6640625" style="18" customWidth="0"/>
    <col min="518" max="518" width="12.6640625" style="18" customWidth="0"/>
    <col min="519" max="519" width="12.6640625" style="18" customWidth="0"/>
    <col min="520" max="520" width="12.6640625" style="18" customWidth="0"/>
    <col min="521" max="521" width="12.6640625" style="18" customWidth="0"/>
    <col min="522" max="522" width="12.6640625" style="18" customWidth="0"/>
    <col min="523" max="523" width="12.6640625" style="18" customWidth="0"/>
    <col min="524" max="524" width="12.6640625" style="18" customWidth="0"/>
    <col min="525" max="525" width="12.6640625" style="18" customWidth="0"/>
    <col min="526" max="526" width="12.6640625" style="18" customWidth="0"/>
    <col min="527" max="527" width="12.6640625" style="18" customWidth="0"/>
    <col min="528" max="528" width="12.6640625" style="18" customWidth="0"/>
    <col min="529" max="529" width="12.6640625" style="18" customWidth="0"/>
    <col min="530" max="530" width="12.6640625" style="18" customWidth="0"/>
    <col min="531" max="531" width="12.6640625" style="18" customWidth="0"/>
    <col min="532" max="532" width="12.6640625" style="18" customWidth="0"/>
    <col min="533" max="533" width="12.6640625" style="18" customWidth="0"/>
    <col min="534" max="534" width="12.6640625" style="18" customWidth="0"/>
    <col min="535" max="535" width="12.6640625" style="18" customWidth="0"/>
    <col min="536" max="536" width="12.6640625" style="18" customWidth="0"/>
    <col min="537" max="537" width="12.6640625" style="18" customWidth="0"/>
    <col min="538" max="538" width="12.6640625" style="18" customWidth="0"/>
    <col min="539" max="539" width="12.6640625" style="18" customWidth="0"/>
    <col min="540" max="540" width="12.6640625" style="18" customWidth="0"/>
    <col min="541" max="541" width="12.6640625" style="18" customWidth="0"/>
    <col min="542" max="542" width="12.6640625" style="18" customWidth="0"/>
    <col min="543" max="543" width="12.6640625" style="18" customWidth="0"/>
    <col min="544" max="544" width="12.6640625" style="18" customWidth="0"/>
    <col min="545" max="545" width="12.6640625" style="18" customWidth="0"/>
    <col min="546" max="546" width="12.6640625" style="18" customWidth="0"/>
    <col min="547" max="547" width="12.6640625" style="18" customWidth="0"/>
    <col min="548" max="548" width="12.6640625" style="18" customWidth="0"/>
    <col min="549" max="549" width="12.6640625" style="18" customWidth="0"/>
    <col min="550" max="550" width="12.6640625" style="18" customWidth="0"/>
    <col min="551" max="551" width="12.6640625" style="18" customWidth="0"/>
    <col min="552" max="552" width="12.6640625" style="18" customWidth="0"/>
    <col min="553" max="553" width="12.6640625" style="18" customWidth="0"/>
    <col min="554" max="554" width="12.6640625" style="18" customWidth="0"/>
    <col min="555" max="555" width="12.6640625" style="18" customWidth="0"/>
    <col min="556" max="556" width="12.6640625" style="18" customWidth="0"/>
    <col min="557" max="557" width="12.6640625" style="18" customWidth="0"/>
    <col min="558" max="558" width="12.6640625" style="18" customWidth="0"/>
    <col min="559" max="559" width="12.6640625" style="18" customWidth="0"/>
    <col min="560" max="560" width="12.6640625" style="18" customWidth="0"/>
    <col min="561" max="561" width="12.6640625" style="18" customWidth="0"/>
    <col min="562" max="562" width="12.6640625" style="18" customWidth="0"/>
    <col min="563" max="563" width="12.6640625" style="18" customWidth="0"/>
    <col min="564" max="564" width="12.6640625" style="18" customWidth="0"/>
    <col min="565" max="565" width="12.6640625" style="18" customWidth="0"/>
    <col min="566" max="566" width="12.6640625" style="18" customWidth="0"/>
    <col min="567" max="567" width="12.6640625" style="18" customWidth="0"/>
    <col min="568" max="568" width="12.6640625" style="18" customWidth="0"/>
    <col min="569" max="569" width="12.6640625" style="18" customWidth="0"/>
    <col min="570" max="570" width="12.6640625" style="18" customWidth="0"/>
    <col min="571" max="571" width="12.6640625" style="18" customWidth="0"/>
    <col min="572" max="572" width="12.6640625" style="18" customWidth="0"/>
    <col min="573" max="573" width="12.6640625" style="18" customWidth="0"/>
    <col min="574" max="574" width="12.6640625" style="18" customWidth="0"/>
    <col min="575" max="575" width="12.6640625" style="18" customWidth="0"/>
    <col min="576" max="576" width="12.6640625" style="18" customWidth="0"/>
    <col min="577" max="577" width="12.6640625" style="18" customWidth="0"/>
    <col min="578" max="578" width="12.6640625" style="18" customWidth="0"/>
    <col min="579" max="579" width="12.6640625" style="18" customWidth="0"/>
    <col min="580" max="580" width="12.6640625" style="18" customWidth="0"/>
    <col min="581" max="581" width="12.6640625" style="18" customWidth="0"/>
    <col min="582" max="582" width="12.6640625" style="18" customWidth="0"/>
    <col min="583" max="583" width="12.6640625" style="18" customWidth="0"/>
    <col min="584" max="584" width="12.6640625" style="18" customWidth="0"/>
    <col min="585" max="585" width="12.6640625" style="18" customWidth="0"/>
    <col min="586" max="586" width="12.6640625" style="18" customWidth="0"/>
    <col min="587" max="587" width="12.6640625" style="18" customWidth="0"/>
    <col min="588" max="588" width="12.6640625" style="18" customWidth="0"/>
    <col min="589" max="589" width="12.6640625" style="18" customWidth="0"/>
    <col min="590" max="590" width="12.6640625" style="18" customWidth="0"/>
    <col min="591" max="591" width="12.6640625" style="18" customWidth="0"/>
    <col min="592" max="592" width="12.6640625" style="18" customWidth="0"/>
    <col min="593" max="593" width="12.6640625" style="18" customWidth="0"/>
    <col min="594" max="594" width="12.6640625" style="18" customWidth="0"/>
    <col min="595" max="595" width="12.6640625" style="18" customWidth="0"/>
    <col min="596" max="596" width="12.6640625" style="18" customWidth="0"/>
    <col min="597" max="597" width="12.6640625" style="18" customWidth="0"/>
    <col min="598" max="598" width="12.6640625" style="18" customWidth="0"/>
    <col min="599" max="599" width="12.6640625" style="18" customWidth="0"/>
    <col min="600" max="600" width="12.6640625" style="18" customWidth="0"/>
    <col min="601" max="601" width="12.6640625" style="18" customWidth="0"/>
    <col min="602" max="602" width="12.6640625" style="18" customWidth="0"/>
    <col min="603" max="603" width="12.6640625" style="18" customWidth="0"/>
    <col min="604" max="604" width="12.6640625" style="18" customWidth="0"/>
    <col min="605" max="605" width="12.6640625" style="18" customWidth="0"/>
    <col min="606" max="606" width="12.6640625" style="18" customWidth="0"/>
    <col min="607" max="607" width="12.6640625" style="18" customWidth="0"/>
    <col min="608" max="608" width="12.6640625" style="18" customWidth="0"/>
    <col min="609" max="609" width="12.6640625" style="18" customWidth="0"/>
    <col min="610" max="610" width="12.6640625" style="18" customWidth="0"/>
    <col min="611" max="611" width="12.6640625" style="18" customWidth="0"/>
    <col min="612" max="612" width="12.6640625" style="18" customWidth="0"/>
    <col min="613" max="613" width="12.6640625" style="18" customWidth="0"/>
    <col min="614" max="614" width="12.6640625" style="18" customWidth="0"/>
    <col min="615" max="615" width="12.6640625" style="18" customWidth="0"/>
    <col min="616" max="616" width="12.6640625" style="18" customWidth="0"/>
    <col min="617" max="617" width="12.6640625" style="18" customWidth="0"/>
    <col min="618" max="618" width="12.6640625" style="18" customWidth="0"/>
    <col min="619" max="619" width="12.6640625" style="18" customWidth="0"/>
    <col min="620" max="620" width="12.6640625" style="18" customWidth="0"/>
    <col min="621" max="621" width="12.6640625" style="18" customWidth="0"/>
    <col min="622" max="622" width="12.6640625" style="18" customWidth="0"/>
    <col min="623" max="623" width="12.6640625" style="18" customWidth="0"/>
    <col min="624" max="624" width="12.6640625" style="18" customWidth="0"/>
    <col min="625" max="625" width="12.6640625" style="18" customWidth="0"/>
    <col min="626" max="626" width="12.6640625" style="18" customWidth="0"/>
    <col min="627" max="627" width="12.6640625" style="18" customWidth="0"/>
    <col min="628" max="628" width="12.6640625" style="18" customWidth="0"/>
    <col min="629" max="629" width="12.6640625" style="18" customWidth="0"/>
    <col min="630" max="630" width="12.6640625" style="18" customWidth="0"/>
    <col min="631" max="631" width="12.6640625" style="18" customWidth="0"/>
    <col min="632" max="632" width="12.6640625" style="18" customWidth="0"/>
    <col min="633" max="633" width="12.6640625" style="18" customWidth="0"/>
    <col min="634" max="634" width="12.6640625" style="18" customWidth="0"/>
    <col min="635" max="635" width="12.6640625" style="18" customWidth="0"/>
    <col min="636" max="636" width="12.6640625" style="18" customWidth="0"/>
    <col min="637" max="637" width="12.6640625" style="18" customWidth="0"/>
    <col min="638" max="638" width="12.6640625" style="18" customWidth="0"/>
    <col min="639" max="639" width="12.6640625" style="18" customWidth="0"/>
    <col min="640" max="640" width="12.6640625" style="18" customWidth="0"/>
    <col min="641" max="641" width="12.6640625" style="18" customWidth="0"/>
    <col min="642" max="642" width="12.6640625" style="18" customWidth="0"/>
    <col min="643" max="643" width="12.6640625" style="18" customWidth="0"/>
    <col min="644" max="644" width="12.6640625" style="18" customWidth="0"/>
    <col min="645" max="645" width="12.6640625" style="18" customWidth="0"/>
    <col min="646" max="646" width="12.6640625" style="18" customWidth="0"/>
    <col min="647" max="647" width="12.6640625" style="18" customWidth="0"/>
    <col min="648" max="648" width="12.6640625" style="18" customWidth="0"/>
    <col min="649" max="649" width="12.6640625" style="18" customWidth="0"/>
    <col min="650" max="650" width="12.6640625" style="18" customWidth="0"/>
    <col min="651" max="651" width="12.6640625" style="18" customWidth="0"/>
    <col min="652" max="652" width="12.6640625" style="18" customWidth="0"/>
    <col min="653" max="653" width="12.6640625" style="18" customWidth="0"/>
    <col min="654" max="654" width="12.6640625" style="18" customWidth="0"/>
    <col min="655" max="655" width="12.6640625" style="18" customWidth="0"/>
    <col min="656" max="656" width="12.6640625" style="18" customWidth="0"/>
    <col min="657" max="657" width="12.6640625" style="18" customWidth="0"/>
    <col min="658" max="658" width="12.6640625" style="18" customWidth="0"/>
    <col min="659" max="659" width="12.6640625" style="18" customWidth="0"/>
    <col min="660" max="660" width="12.6640625" style="18" customWidth="0"/>
    <col min="661" max="661" width="12.6640625" style="18" customWidth="0"/>
    <col min="662" max="662" width="12.6640625" style="18" customWidth="0"/>
    <col min="663" max="663" width="12.6640625" style="18" customWidth="0"/>
    <col min="664" max="664" width="12.6640625" style="18" customWidth="0"/>
    <col min="665" max="665" width="12.6640625" style="18" customWidth="0"/>
    <col min="666" max="666" width="12.6640625" style="18" customWidth="0"/>
    <col min="667" max="667" width="12.6640625" style="18" customWidth="0"/>
    <col min="668" max="668" width="12.6640625" style="18" customWidth="0"/>
    <col min="669" max="669" width="12.6640625" style="18" customWidth="0"/>
    <col min="670" max="670" width="12.6640625" style="18" customWidth="0"/>
    <col min="671" max="671" width="12.6640625" style="18" customWidth="0"/>
    <col min="672" max="672" width="12.6640625" style="18" customWidth="0"/>
    <col min="673" max="673" width="12.6640625" style="18" customWidth="0"/>
    <col min="674" max="674" width="12.6640625" style="18" customWidth="0"/>
    <col min="675" max="675" width="12.6640625" style="18" customWidth="0"/>
    <col min="676" max="676" width="12.6640625" style="18" customWidth="0"/>
    <col min="677" max="677" width="12.6640625" style="18" customWidth="0"/>
    <col min="678" max="678" width="12.6640625" style="18" customWidth="0"/>
    <col min="679" max="679" width="12.6640625" style="18" customWidth="0"/>
    <col min="680" max="680" width="12.6640625" style="18" customWidth="0"/>
    <col min="681" max="681" width="12.6640625" style="18" customWidth="0"/>
    <col min="682" max="682" width="12.6640625" style="18" customWidth="0"/>
    <col min="683" max="683" width="12.6640625" style="18" customWidth="0"/>
    <col min="684" max="684" width="12.6640625" style="18" customWidth="0"/>
    <col min="685" max="685" width="12.6640625" style="18" customWidth="0"/>
    <col min="686" max="686" width="12.6640625" style="18" customWidth="0"/>
    <col min="687" max="687" width="12.6640625" style="18" customWidth="0"/>
    <col min="688" max="688" width="12.6640625" style="18" customWidth="0"/>
    <col min="689" max="689" width="12.6640625" style="18" customWidth="0"/>
    <col min="690" max="690" width="12.6640625" style="18" customWidth="0"/>
    <col min="691" max="691" width="12.6640625" style="18" customWidth="0"/>
    <col min="692" max="692" width="12.6640625" style="18" customWidth="0"/>
    <col min="693" max="693" width="12.6640625" style="18" customWidth="0"/>
    <col min="694" max="694" width="12.6640625" style="18" customWidth="0"/>
    <col min="695" max="695" width="12.6640625" style="18" customWidth="0"/>
    <col min="696" max="696" width="12.6640625" style="18" customWidth="0"/>
    <col min="697" max="697" width="12.6640625" style="18" customWidth="0"/>
    <col min="698" max="698" width="12.6640625" style="18" customWidth="0"/>
    <col min="699" max="699" width="12.6640625" style="18" customWidth="0"/>
    <col min="700" max="700" width="12.6640625" style="18" customWidth="0"/>
    <col min="701" max="701" width="12.6640625" style="18" customWidth="0"/>
    <col min="702" max="702" width="12.6640625" style="18" customWidth="0"/>
    <col min="703" max="703" width="12.6640625" style="18" customWidth="0"/>
    <col min="704" max="704" width="12.6640625" style="18" customWidth="0"/>
    <col min="705" max="705" width="12.6640625" style="18" customWidth="0"/>
    <col min="706" max="706" width="12.6640625" style="18" customWidth="0"/>
    <col min="707" max="707" width="12.6640625" style="18" customWidth="0"/>
    <col min="708" max="708" width="12.6640625" style="18" customWidth="0"/>
    <col min="709" max="709" width="12.6640625" style="18" customWidth="0"/>
    <col min="710" max="710" width="12.6640625" style="18" customWidth="0"/>
    <col min="711" max="711" width="12.6640625" style="18" customWidth="0"/>
    <col min="712" max="712" width="12.6640625" style="18" customWidth="0"/>
    <col min="713" max="713" width="12.6640625" style="18" customWidth="0"/>
    <col min="714" max="714" width="12.6640625" style="18" customWidth="0"/>
    <col min="715" max="715" width="12.6640625" style="18" customWidth="0"/>
    <col min="716" max="716" width="12.6640625" style="18" customWidth="0"/>
    <col min="717" max="717" width="12.6640625" style="18" customWidth="0"/>
    <col min="718" max="718" width="12.6640625" style="18" customWidth="0"/>
    <col min="719" max="719" width="12.6640625" style="18" customWidth="0"/>
    <col min="720" max="720" width="12.6640625" style="18" customWidth="0"/>
    <col min="721" max="721" width="12.6640625" style="18" customWidth="0"/>
    <col min="722" max="722" width="12.6640625" style="18" customWidth="0"/>
    <col min="723" max="723" width="12.6640625" style="18" customWidth="0"/>
    <col min="724" max="724" width="12.6640625" style="18" customWidth="0"/>
    <col min="725" max="725" width="12.6640625" style="18" customWidth="0"/>
    <col min="726" max="726" width="12.6640625" style="18" customWidth="0"/>
    <col min="727" max="727" width="12.6640625" style="18" customWidth="0"/>
    <col min="728" max="728" width="12.6640625" style="18" customWidth="0"/>
    <col min="729" max="729" width="12.6640625" style="18" customWidth="0"/>
    <col min="730" max="730" width="12.6640625" style="18" customWidth="0"/>
    <col min="731" max="731" width="12.6640625" style="18" customWidth="0"/>
    <col min="732" max="732" width="12.6640625" style="18" customWidth="0"/>
    <col min="733" max="733" width="12.6640625" style="18" customWidth="0"/>
    <col min="734" max="734" width="12.6640625" style="18" customWidth="0"/>
    <col min="735" max="735" width="12.6640625" style="18" customWidth="0"/>
    <col min="736" max="736" width="12.6640625" style="18" customWidth="0"/>
    <col min="737" max="737" width="12.6640625" style="18" customWidth="0"/>
    <col min="738" max="738" width="12.6640625" style="18" customWidth="0"/>
    <col min="739" max="739" width="12.6640625" style="18" customWidth="0"/>
    <col min="740" max="740" width="12.6640625" style="18" customWidth="0"/>
    <col min="741" max="741" width="12.6640625" style="18" customWidth="0"/>
    <col min="742" max="742" width="12.6640625" style="18" customWidth="0"/>
    <col min="743" max="743" width="12.6640625" style="18" customWidth="0"/>
    <col min="744" max="744" width="12.6640625" style="18" customWidth="0"/>
    <col min="745" max="745" width="12.6640625" style="18" customWidth="0"/>
    <col min="746" max="746" width="12.6640625" style="18" customWidth="0"/>
    <col min="747" max="747" width="12.6640625" style="18" customWidth="0"/>
    <col min="748" max="748" width="12.6640625" style="18" customWidth="0"/>
    <col min="749" max="749" width="12.6640625" style="18" customWidth="0"/>
    <col min="750" max="750" width="12.6640625" style="18" customWidth="0"/>
    <col min="751" max="751" width="12.6640625" style="18" customWidth="0"/>
    <col min="752" max="752" width="12.6640625" style="18" customWidth="0"/>
    <col min="753" max="753" width="12.6640625" style="18" customWidth="0"/>
    <col min="754" max="754" width="12.6640625" style="18" customWidth="0"/>
    <col min="755" max="755" width="12.6640625" style="18" customWidth="0"/>
    <col min="756" max="756" width="12.6640625" style="18" customWidth="0"/>
    <col min="757" max="757" width="12.6640625" style="18" customWidth="0"/>
    <col min="758" max="758" width="12.6640625" style="18" customWidth="0"/>
    <col min="759" max="759" width="12.6640625" style="18" customWidth="0"/>
    <col min="760" max="760" width="12.6640625" style="18" customWidth="0"/>
    <col min="761" max="761" width="12.6640625" style="18" customWidth="0"/>
    <col min="762" max="762" width="12.6640625" style="18" customWidth="0"/>
    <col min="763" max="763" width="12.6640625" style="18" customWidth="0"/>
    <col min="764" max="764" width="12.6640625" style="18" customWidth="0"/>
    <col min="765" max="765" width="12.6640625" style="18" customWidth="0"/>
    <col min="766" max="766" width="12.6640625" style="18" customWidth="0"/>
    <col min="767" max="767" width="12.6640625" style="18" customWidth="0"/>
    <col min="768" max="768" width="12.6640625" style="18" customWidth="0"/>
    <col min="769" max="769" width="12.6640625" style="18" customWidth="0"/>
    <col min="770" max="770" width="12.6640625" style="18" customWidth="0"/>
    <col min="771" max="771" width="12.6640625" style="18" customWidth="0"/>
    <col min="772" max="772" width="12.6640625" style="18" customWidth="0"/>
    <col min="773" max="773" width="12.6640625" style="18" customWidth="0"/>
    <col min="774" max="774" width="12.6640625" style="18" customWidth="0"/>
    <col min="775" max="775" width="12.6640625" style="18" customWidth="0"/>
    <col min="776" max="776" width="12.6640625" style="18" customWidth="0"/>
    <col min="777" max="777" width="12.6640625" style="18" customWidth="0"/>
    <col min="778" max="778" width="12.6640625" style="18" customWidth="0"/>
    <col min="779" max="779" width="12.6640625" style="18" customWidth="0"/>
    <col min="780" max="780" width="12.6640625" style="18" customWidth="0"/>
    <col min="781" max="781" width="12.6640625" style="18" customWidth="0"/>
    <col min="782" max="782" width="12.6640625" style="18" customWidth="0"/>
    <col min="783" max="783" width="12.6640625" style="18" customWidth="0"/>
    <col min="784" max="784" width="12.6640625" style="18" customWidth="0"/>
    <col min="785" max="785" width="12.6640625" style="18" customWidth="0"/>
    <col min="786" max="786" width="12.6640625" style="18" customWidth="0"/>
    <col min="787" max="787" width="12.6640625" style="18" customWidth="0"/>
    <col min="788" max="788" width="12.6640625" style="18" customWidth="0"/>
    <col min="789" max="789" width="12.6640625" style="18" customWidth="0"/>
    <col min="790" max="790" width="12.6640625" style="18" customWidth="0"/>
    <col min="791" max="791" width="12.6640625" style="18" customWidth="0"/>
    <col min="792" max="792" width="12.6640625" style="18" customWidth="0"/>
    <col min="793" max="793" width="12.6640625" style="18" customWidth="0"/>
    <col min="794" max="794" width="12.6640625" style="18" customWidth="0"/>
    <col min="795" max="795" width="12.6640625" style="18" customWidth="0"/>
    <col min="796" max="796" width="12.6640625" style="18" customWidth="0"/>
    <col min="797" max="797" width="12.6640625" style="18" customWidth="0"/>
    <col min="798" max="798" width="12.6640625" style="18" customWidth="0"/>
    <col min="799" max="799" width="12.6640625" style="18" customWidth="0"/>
    <col min="800" max="800" width="12.6640625" style="18" customWidth="0"/>
    <col min="801" max="801" width="12.6640625" style="18" customWidth="0"/>
    <col min="802" max="802" width="12.6640625" style="18" customWidth="0"/>
    <col min="803" max="803" width="12.6640625" style="18" customWidth="0"/>
    <col min="804" max="804" width="12.6640625" style="18" customWidth="0"/>
    <col min="805" max="805" width="12.6640625" style="18" customWidth="0"/>
    <col min="806" max="806" width="12.6640625" style="18" customWidth="0"/>
    <col min="807" max="807" width="12.6640625" style="18" customWidth="0"/>
    <col min="808" max="808" width="12.6640625" style="18" customWidth="0"/>
    <col min="809" max="809" width="12.6640625" style="18" customWidth="0"/>
    <col min="810" max="810" width="12.6640625" style="18" customWidth="0"/>
    <col min="811" max="811" width="12.6640625" style="18" customWidth="0"/>
    <col min="812" max="812" width="12.6640625" style="18" customWidth="0"/>
    <col min="813" max="813" width="12.6640625" style="18" customWidth="0"/>
    <col min="814" max="814" width="12.6640625" style="18" customWidth="0"/>
    <col min="815" max="815" width="12.6640625" style="18" customWidth="0"/>
    <col min="816" max="816" width="12.6640625" style="18" customWidth="0"/>
    <col min="817" max="817" width="12.6640625" style="18" customWidth="0"/>
    <col min="818" max="818" width="12.6640625" style="18" customWidth="0"/>
    <col min="819" max="819" width="12.6640625" style="18" customWidth="0"/>
    <col min="820" max="820" width="12.6640625" style="18" customWidth="0"/>
    <col min="821" max="821" width="12.6640625" style="18" customWidth="0"/>
    <col min="822" max="822" width="12.6640625" style="18" customWidth="0"/>
    <col min="823" max="823" width="12.6640625" style="18" customWidth="0"/>
    <col min="824" max="824" width="12.6640625" style="18" customWidth="0"/>
    <col min="825" max="825" width="12.6640625" style="18" customWidth="0"/>
    <col min="826" max="826" width="12.6640625" style="18" customWidth="0"/>
    <col min="827" max="827" width="12.6640625" style="18" customWidth="0"/>
    <col min="828" max="828" width="12.6640625" style="18" customWidth="0"/>
    <col min="829" max="829" width="12.6640625" style="18" customWidth="0"/>
    <col min="830" max="830" width="12.6640625" style="18" customWidth="0"/>
    <col min="831" max="831" width="12.6640625" style="18" customWidth="0"/>
    <col min="832" max="832" width="12.6640625" style="18" customWidth="0"/>
    <col min="833" max="833" width="12.6640625" style="18" customWidth="0"/>
    <col min="834" max="834" width="12.6640625" style="18" customWidth="0"/>
    <col min="835" max="835" width="12.6640625" style="18" customWidth="0"/>
    <col min="836" max="836" width="12.6640625" style="18" customWidth="0"/>
    <col min="837" max="837" width="12.6640625" style="18" customWidth="0"/>
    <col min="838" max="838" width="12.6640625" style="18" customWidth="0"/>
    <col min="839" max="839" width="12.6640625" style="18" customWidth="0"/>
    <col min="840" max="840" width="12.6640625" style="18" customWidth="0"/>
    <col min="841" max="841" width="12.6640625" style="18" customWidth="0"/>
    <col min="842" max="842" width="12.6640625" style="18" customWidth="0"/>
    <col min="843" max="843" width="12.6640625" style="18" customWidth="0"/>
    <col min="844" max="844" width="12.6640625" style="18" customWidth="0"/>
    <col min="845" max="845" width="12.6640625" style="18" customWidth="0"/>
    <col min="846" max="846" width="12.6640625" style="18" customWidth="0"/>
    <col min="847" max="847" width="12.6640625" style="18" customWidth="0"/>
    <col min="848" max="848" width="12.6640625" style="18" customWidth="0"/>
    <col min="849" max="849" width="12.6640625" style="18" customWidth="0"/>
    <col min="850" max="850" width="12.6640625" style="18" customWidth="0"/>
    <col min="851" max="851" width="12.6640625" style="18" customWidth="0"/>
    <col min="852" max="852" width="12.6640625" style="18" customWidth="0"/>
    <col min="853" max="853" width="12.6640625" style="18" customWidth="0"/>
    <col min="854" max="854" width="12.6640625" style="18" customWidth="0"/>
    <col min="855" max="855" width="12.6640625" style="18" customWidth="0"/>
    <col min="856" max="856" width="12.6640625" style="18" customWidth="0"/>
    <col min="857" max="857" width="12.6640625" style="18" customWidth="0"/>
    <col min="858" max="858" width="12.6640625" style="18" customWidth="0"/>
    <col min="859" max="859" width="12.6640625" style="18" customWidth="0"/>
    <col min="860" max="860" width="12.6640625" style="18" customWidth="0"/>
    <col min="861" max="861" width="12.6640625" style="18" customWidth="0"/>
    <col min="862" max="862" width="12.6640625" style="18" customWidth="0"/>
    <col min="863" max="863" width="12.6640625" style="18" customWidth="0"/>
    <col min="864" max="864" width="12.6640625" style="18" customWidth="0"/>
    <col min="865" max="865" width="12.6640625" style="18" customWidth="0"/>
    <col min="866" max="866" width="12.6640625" style="18" customWidth="0"/>
    <col min="867" max="867" width="12.6640625" style="18" customWidth="0"/>
    <col min="868" max="868" width="12.6640625" style="18" customWidth="0"/>
    <col min="869" max="869" width="12.6640625" style="18" customWidth="0"/>
    <col min="870" max="870" width="12.6640625" style="18" customWidth="0"/>
    <col min="871" max="871" width="12.6640625" style="18" customWidth="0"/>
    <col min="872" max="872" width="12.6640625" style="18" customWidth="0"/>
    <col min="873" max="873" width="12.6640625" style="18" customWidth="0"/>
    <col min="874" max="874" width="12.6640625" style="18" customWidth="0"/>
    <col min="875" max="875" width="12.6640625" style="18" customWidth="0"/>
    <col min="876" max="876" width="12.6640625" style="18" customWidth="0"/>
    <col min="877" max="877" width="12.6640625" style="18" customWidth="0"/>
    <col min="878" max="878" width="12.6640625" style="18" customWidth="0"/>
    <col min="879" max="879" width="12.6640625" style="18" customWidth="0"/>
    <col min="880" max="880" width="12.6640625" style="18" customWidth="0"/>
    <col min="881" max="881" width="12.6640625" style="18" customWidth="0"/>
    <col min="882" max="882" width="12.6640625" style="18" customWidth="0"/>
    <col min="883" max="883" width="12.6640625" style="18" customWidth="0"/>
    <col min="884" max="884" width="12.6640625" style="18" customWidth="0"/>
    <col min="885" max="885" width="12.6640625" style="18" customWidth="0"/>
    <col min="886" max="886" width="12.6640625" style="18" customWidth="0"/>
    <col min="887" max="887" width="12.6640625" style="18" customWidth="0"/>
    <col min="888" max="888" width="12.6640625" style="18" customWidth="0"/>
    <col min="889" max="889" width="12.6640625" style="18" customWidth="0"/>
    <col min="890" max="890" width="12.6640625" style="18" customWidth="0"/>
    <col min="891" max="891" width="12.6640625" style="18" customWidth="0"/>
    <col min="892" max="892" width="12.6640625" style="18" customWidth="0"/>
    <col min="893" max="893" width="12.6640625" style="18" customWidth="0"/>
    <col min="894" max="894" width="12.6640625" style="18" customWidth="0"/>
    <col min="895" max="895" width="12.6640625" style="18" customWidth="0"/>
    <col min="896" max="896" width="12.6640625" style="18" customWidth="0"/>
    <col min="897" max="897" width="12.6640625" style="18" customWidth="0"/>
    <col min="898" max="898" width="12.6640625" style="18" customWidth="0"/>
    <col min="899" max="899" width="12.6640625" style="18" customWidth="0"/>
    <col min="900" max="900" width="12.6640625" style="18" customWidth="0"/>
    <col min="901" max="901" width="12.6640625" style="18" customWidth="0"/>
    <col min="902" max="902" width="12.6640625" style="18" customWidth="0"/>
    <col min="903" max="903" width="12.6640625" style="18" customWidth="0"/>
    <col min="904" max="904" width="12.6640625" style="18" customWidth="0"/>
    <col min="905" max="905" width="12.6640625" style="18" customWidth="0"/>
    <col min="906" max="906" width="12.6640625" style="18" customWidth="0"/>
    <col min="907" max="907" width="12.6640625" style="18" customWidth="0"/>
    <col min="908" max="908" width="12.6640625" style="18" customWidth="0"/>
    <col min="909" max="909" width="12.6640625" style="18" customWidth="0"/>
    <col min="910" max="910" width="12.6640625" style="18" customWidth="0"/>
    <col min="911" max="911" width="12.6640625" style="18" customWidth="0"/>
    <col min="912" max="912" width="12.6640625" style="18" customWidth="0"/>
    <col min="913" max="913" width="12.6640625" style="18" customWidth="0"/>
    <col min="914" max="914" width="12.6640625" style="18" customWidth="0"/>
    <col min="915" max="915" width="12.6640625" style="18" customWidth="0"/>
    <col min="916" max="916" width="12.6640625" style="18" customWidth="0"/>
    <col min="917" max="917" width="12.6640625" style="18" customWidth="0"/>
    <col min="918" max="918" width="12.6640625" style="18" customWidth="0"/>
    <col min="919" max="919" width="12.6640625" style="18" customWidth="0"/>
    <col min="920" max="920" width="12.6640625" style="18" customWidth="0"/>
    <col min="921" max="921" width="12.6640625" style="18" customWidth="0"/>
    <col min="922" max="922" width="12.6640625" style="18" customWidth="0"/>
    <col min="923" max="923" width="12.6640625" style="18" customWidth="0"/>
    <col min="924" max="924" width="12.6640625" style="18" customWidth="0"/>
    <col min="925" max="925" width="12.6640625" style="18" customWidth="0"/>
    <col min="926" max="926" width="12.6640625" style="18" customWidth="0"/>
    <col min="927" max="927" width="12.6640625" style="18" customWidth="0"/>
    <col min="928" max="928" width="12.6640625" style="18" customWidth="0"/>
    <col min="929" max="929" width="12.6640625" style="18" customWidth="0"/>
    <col min="930" max="930" width="12.6640625" style="18" customWidth="0"/>
    <col min="931" max="931" width="12.6640625" style="18" customWidth="0"/>
    <col min="932" max="932" width="12.6640625" style="18" customWidth="0"/>
    <col min="933" max="933" width="12.6640625" style="18" customWidth="0"/>
    <col min="934" max="934" width="12.6640625" style="18" customWidth="0"/>
    <col min="935" max="935" width="12.6640625" style="18" customWidth="0"/>
    <col min="936" max="936" width="12.6640625" style="18" customWidth="0"/>
    <col min="937" max="937" width="12.6640625" style="18" customWidth="0"/>
    <col min="938" max="938" width="12.6640625" style="18" customWidth="0"/>
    <col min="939" max="939" width="12.6640625" style="18" customWidth="0"/>
    <col min="940" max="940" width="12.6640625" style="18" customWidth="0"/>
    <col min="941" max="941" width="12.6640625" style="18" customWidth="0"/>
    <col min="942" max="942" width="12.6640625" style="18" customWidth="0"/>
    <col min="943" max="943" width="12.6640625" style="18" customWidth="0"/>
    <col min="944" max="944" width="12.6640625" style="18" customWidth="0"/>
    <col min="945" max="945" width="12.6640625" style="18" customWidth="0"/>
    <col min="946" max="946" width="12.6640625" style="18" customWidth="0"/>
    <col min="947" max="947" width="12.6640625" style="18" customWidth="0"/>
    <col min="948" max="948" width="12.6640625" style="18" customWidth="0"/>
    <col min="949" max="949" width="12.6640625" style="18" customWidth="0"/>
    <col min="950" max="950" width="12.6640625" style="18" customWidth="0"/>
    <col min="951" max="951" width="12.6640625" style="18" customWidth="0"/>
    <col min="952" max="952" width="12.6640625" style="18" customWidth="0"/>
    <col min="953" max="953" width="12.6640625" style="18" customWidth="0"/>
    <col min="954" max="954" width="12.6640625" style="18" customWidth="0"/>
    <col min="955" max="955" width="12.6640625" style="18" customWidth="0"/>
    <col min="956" max="956" width="12.6640625" style="18" customWidth="0"/>
    <col min="957" max="957" width="12.6640625" style="18" customWidth="0"/>
    <col min="958" max="958" width="12.6640625" style="18" customWidth="0"/>
    <col min="959" max="959" width="12.6640625" style="18" customWidth="0"/>
    <col min="960" max="960" width="12.6640625" style="18" customWidth="0"/>
    <col min="961" max="961" width="12.6640625" style="18" customWidth="0"/>
    <col min="962" max="962" width="12.6640625" style="18" customWidth="0"/>
    <col min="963" max="963" width="12.6640625" style="18" customWidth="0"/>
    <col min="964" max="964" width="12.6640625" style="18" customWidth="0"/>
    <col min="965" max="965" width="12.6640625" style="18" customWidth="0"/>
    <col min="966" max="966" width="12.6640625" style="18" customWidth="0"/>
    <col min="967" max="967" width="12.6640625" style="18" customWidth="0"/>
    <col min="968" max="968" width="12.6640625" style="18" customWidth="0"/>
    <col min="969" max="969" width="12.6640625" style="18" customWidth="0"/>
    <col min="970" max="970" width="12.6640625" style="18" customWidth="0"/>
    <col min="971" max="971" width="12.6640625" style="18" customWidth="0"/>
    <col min="972" max="972" width="12.6640625" style="18" customWidth="0"/>
    <col min="973" max="973" width="12.6640625" style="18" customWidth="0"/>
    <col min="974" max="974" width="12.6640625" style="18" customWidth="0"/>
    <col min="975" max="975" width="12.6640625" style="18" customWidth="0"/>
    <col min="976" max="976" width="12.6640625" style="18" customWidth="0"/>
    <col min="977" max="977" width="12.6640625" style="18" customWidth="0"/>
    <col min="978" max="978" width="12.6640625" style="18" customWidth="0"/>
    <col min="979" max="979" width="12.6640625" style="18" customWidth="0"/>
    <col min="980" max="980" width="12.6640625" style="18" customWidth="0"/>
    <col min="981" max="981" width="12.6640625" style="18" customWidth="0"/>
    <col min="982" max="982" width="12.6640625" style="18" customWidth="0"/>
    <col min="983" max="983" width="12.6640625" style="18" customWidth="0"/>
    <col min="984" max="984" width="12.6640625" style="18" customWidth="0"/>
    <col min="985" max="985" width="12.6640625" style="18" customWidth="0"/>
    <col min="986" max="986" width="12.6640625" style="18" customWidth="0"/>
    <col min="987" max="987" width="12.6640625" style="18" customWidth="0"/>
    <col min="988" max="988" width="12.6640625" style="18" customWidth="0"/>
    <col min="989" max="989" width="12.6640625" style="18" customWidth="0"/>
    <col min="990" max="990" width="12.6640625" style="18" customWidth="0"/>
    <col min="991" max="991" width="12.6640625" style="18" customWidth="0"/>
    <col min="992" max="992" width="12.6640625" style="18" customWidth="0"/>
    <col min="993" max="993" width="12.6640625" style="18" customWidth="0"/>
    <col min="994" max="994" width="12.6640625" style="18" customWidth="0"/>
    <col min="995" max="995" width="12.6640625" style="18" customWidth="0"/>
    <col min="996" max="996" width="12.6640625" style="18" customWidth="0"/>
    <col min="997" max="997" width="12.6640625" style="18" customWidth="0"/>
    <col min="998" max="998" width="12.6640625" style="18" customWidth="0"/>
    <col min="999" max="999" width="12.6640625" style="18" customWidth="0"/>
    <col min="1000" max="1000" width="12.6640625" style="18" customWidth="0"/>
    <col min="1001" max="1001" width="12.6640625" style="18" customWidth="0"/>
    <col min="1002" max="1002" width="12.6640625" style="18" customWidth="0"/>
    <col min="1003" max="1003" width="12.6640625" style="18" customWidth="0"/>
    <col min="1004" max="1004" width="12.6640625" style="18" customWidth="0"/>
    <col min="1005" max="1005" width="12.6640625" style="18" customWidth="0"/>
    <col min="1006" max="1006" width="12.6640625" style="18" customWidth="0"/>
    <col min="1007" max="1007" width="12.6640625" style="18" customWidth="0"/>
    <col min="1008" max="1008" width="12.6640625" style="18" customWidth="0"/>
    <col min="1009" max="1009" width="12.6640625" style="18" customWidth="0"/>
    <col min="1010" max="1010" width="12.6640625" style="18" customWidth="0"/>
    <col min="1011" max="1011" width="12.6640625" style="18" customWidth="0"/>
    <col min="1012" max="1012" width="12.6640625" style="18" customWidth="0"/>
    <col min="1013" max="1013" width="12.6640625" style="18" customWidth="0"/>
    <col min="1014" max="1014" width="12.6640625" style="18" customWidth="0"/>
    <col min="1015" max="1015" width="12.6640625" style="18" customWidth="0"/>
    <col min="1016" max="1016" width="12.6640625" style="18" customWidth="0"/>
    <col min="1017" max="1017" width="12.6640625" style="18" customWidth="0"/>
    <col min="1018" max="1018" width="12.6640625" style="18" customWidth="0"/>
    <col min="1019" max="1019" width="12.6640625" style="18" customWidth="0"/>
    <col min="1020" max="1020" width="12.6640625" style="18" customWidth="0"/>
    <col min="1021" max="1021" width="12.6640625" style="18" customWidth="0"/>
    <col min="1022" max="1022" width="12.6640625" style="18" customWidth="0"/>
    <col min="1023" max="1023" width="12.6640625" style="18" customWidth="0"/>
    <col min="1024" max="1024" width="12.6640625" style="18" customWidth="0"/>
    <col min="1025" max="1025" width="12.6640625" style="18" customWidth="0"/>
    <col min="1026" max="1026" width="12.6640625" style="18" customWidth="0"/>
    <col min="1027" max="1027" width="12.6640625" style="18" customWidth="0"/>
    <col min="1028" max="1028" width="12.6640625" style="18" customWidth="0"/>
    <col min="1029" max="1029" width="12.6640625" style="18" customWidth="0"/>
    <col min="1030" max="1030" width="12.6640625" style="18" customWidth="0"/>
    <col min="1031" max="1031" width="12.6640625" style="18" customWidth="0"/>
    <col min="1032" max="1032" width="12.6640625" style="18" customWidth="0"/>
    <col min="1033" max="1033" width="12.6640625" style="18" customWidth="0"/>
    <col min="1034" max="1034" width="12.6640625" style="18" customWidth="0"/>
    <col min="1035" max="1035" width="12.6640625" style="18" customWidth="0"/>
    <col min="1036" max="1036" width="12.6640625" style="18" customWidth="0"/>
    <col min="1037" max="1037" width="12.6640625" style="18" customWidth="0"/>
    <col min="1038" max="1038" width="12.6640625" style="18" customWidth="0"/>
    <col min="1039" max="1039" width="12.6640625" style="18" customWidth="0"/>
    <col min="1040" max="1040" width="12.6640625" style="18" customWidth="0"/>
    <col min="1041" max="1041" width="12.6640625" style="18" customWidth="0"/>
    <col min="1042" max="1042" width="12.6640625" style="18" customWidth="0"/>
    <col min="1043" max="1043" width="12.6640625" style="18" customWidth="0"/>
    <col min="1044" max="1044" width="12.6640625" style="18" customWidth="0"/>
    <col min="1045" max="1045" width="12.6640625" style="18" customWidth="0"/>
    <col min="1046" max="1046" width="12.6640625" style="18" customWidth="0"/>
    <col min="1047" max="1047" width="12.6640625" style="18" customWidth="0"/>
    <col min="1048" max="1048" width="12.6640625" style="18" customWidth="0"/>
    <col min="1049" max="1049" width="12.6640625" style="18" customWidth="0"/>
    <col min="1050" max="1050" width="12.6640625" style="18" customWidth="0"/>
    <col min="1051" max="1051" width="12.6640625" style="18" customWidth="0"/>
    <col min="1052" max="1052" width="12.6640625" style="18" customWidth="0"/>
    <col min="1053" max="1053" width="12.6640625" style="18" customWidth="0"/>
    <col min="1054" max="1054" width="12.6640625" style="18" customWidth="0"/>
    <col min="1055" max="1055" width="12.6640625" style="18" customWidth="0"/>
    <col min="1056" max="1056" width="12.6640625" style="18" customWidth="0"/>
    <col min="1057" max="1057" width="12.6640625" style="18" customWidth="0"/>
    <col min="1058" max="1058" width="12.6640625" style="18" customWidth="0"/>
    <col min="1059" max="1059" width="12.6640625" style="18" customWidth="0"/>
    <col min="1060" max="1060" width="12.6640625" style="18" customWidth="0"/>
    <col min="1061" max="1061" width="12.6640625" style="18" customWidth="0"/>
    <col min="1062" max="1062" width="12.6640625" style="18" customWidth="0"/>
    <col min="1063" max="1063" width="12.6640625" style="18" customWidth="0"/>
    <col min="1064" max="1064" width="12.6640625" style="18" customWidth="0"/>
    <col min="1065" max="1065" width="12.6640625" style="18" customWidth="0"/>
    <col min="1066" max="1066" width="12.6640625" style="18" customWidth="0"/>
    <col min="1067" max="1067" width="12.6640625" style="18" customWidth="0"/>
    <col min="1068" max="1068" width="12.6640625" style="18" customWidth="0"/>
    <col min="1069" max="1069" width="12.6640625" style="18" customWidth="0"/>
    <col min="1070" max="1070" width="12.6640625" style="18" customWidth="0"/>
    <col min="1071" max="1071" width="12.6640625" style="18" customWidth="0"/>
    <col min="1072" max="1072" width="12.6640625" style="18" customWidth="0"/>
    <col min="1073" max="1073" width="12.6640625" style="18" customWidth="0"/>
    <col min="1074" max="1074" width="12.6640625" style="18" customWidth="0"/>
    <col min="1075" max="1075" width="12.6640625" style="18" customWidth="0"/>
    <col min="1076" max="1076" width="12.6640625" style="18" customWidth="0"/>
    <col min="1077" max="1077" width="12.6640625" style="18" customWidth="0"/>
    <col min="1078" max="1078" width="12.6640625" style="18" customWidth="0"/>
    <col min="1079" max="1079" width="12.6640625" style="18" customWidth="0"/>
    <col min="1080" max="1080" width="12.6640625" style="18" customWidth="0"/>
    <col min="1081" max="1081" width="12.6640625" style="18" customWidth="0"/>
    <col min="1082" max="1082" width="12.6640625" style="18" customWidth="0"/>
    <col min="1083" max="1083" width="12.6640625" style="18" customWidth="0"/>
    <col min="1084" max="1084" width="12.6640625" style="18" customWidth="0"/>
    <col min="1085" max="1085" width="12.6640625" style="18" customWidth="0"/>
    <col min="1086" max="1086" width="12.6640625" style="18" customWidth="0"/>
    <col min="1087" max="1087" width="12.6640625" style="18" customWidth="0"/>
    <col min="1088" max="1088" width="12.6640625" style="18" customWidth="0"/>
    <col min="1089" max="1089" width="12.6640625" style="18" customWidth="0"/>
    <col min="1090" max="1090" width="12.6640625" style="18" customWidth="0"/>
    <col min="1091" max="1091" width="12.6640625" style="18" customWidth="0"/>
    <col min="1092" max="1092" width="12.6640625" style="18" customWidth="0"/>
    <col min="1093" max="1093" width="12.6640625" style="18" customWidth="0"/>
    <col min="1094" max="1094" width="12.6640625" style="18" customWidth="0"/>
    <col min="1095" max="1095" width="12.6640625" style="18" customWidth="0"/>
    <col min="1096" max="1096" width="12.6640625" style="18" customWidth="0"/>
    <col min="1097" max="1097" width="12.6640625" style="18" customWidth="0"/>
    <col min="1098" max="1098" width="12.6640625" style="18" customWidth="0"/>
    <col min="1099" max="1099" width="12.6640625" style="18" customWidth="0"/>
    <col min="1100" max="1100" width="12.6640625" style="18" customWidth="0"/>
    <col min="1101" max="1101" width="12.6640625" style="18" customWidth="0"/>
    <col min="1102" max="1102" width="12.6640625" style="18" customWidth="0"/>
    <col min="1103" max="1103" width="12.6640625" style="18" customWidth="0"/>
    <col min="1104" max="1104" width="12.6640625" style="18" customWidth="0"/>
    <col min="1105" max="1105" width="12.6640625" style="18" customWidth="0"/>
    <col min="1106" max="1106" width="12.6640625" style="18" customWidth="0"/>
    <col min="1107" max="1107" width="12.6640625" style="18" customWidth="0"/>
    <col min="1108" max="1108" width="12.6640625" style="18" customWidth="0"/>
    <col min="1109" max="1109" width="12.6640625" style="18" customWidth="0"/>
    <col min="1110" max="1110" width="12.6640625" style="18" customWidth="0"/>
    <col min="1111" max="1111" width="12.6640625" style="18" customWidth="0"/>
    <col min="1112" max="1112" width="12.6640625" style="18" customWidth="0"/>
    <col min="1113" max="1113" width="12.6640625" style="18" customWidth="0"/>
    <col min="1114" max="1114" width="12.6640625" style="18" customWidth="0"/>
    <col min="1115" max="1115" width="12.6640625" style="18" customWidth="0"/>
    <col min="1116" max="1116" width="12.6640625" style="18" customWidth="0"/>
    <col min="1117" max="1117" width="12.6640625" style="18" customWidth="0"/>
    <col min="1118" max="1118" width="12.6640625" style="18" customWidth="0"/>
    <col min="1119" max="1119" width="12.6640625" style="18" customWidth="0"/>
    <col min="1120" max="1120" width="12.6640625" style="18" customWidth="0"/>
    <col min="1121" max="1121" width="12.6640625" style="18" customWidth="0"/>
    <col min="1122" max="1122" width="12.6640625" style="18" customWidth="0"/>
    <col min="1123" max="1123" width="12.6640625" style="18" customWidth="0"/>
    <col min="1124" max="1124" width="12.6640625" style="18" customWidth="0"/>
    <col min="1125" max="1125" width="12.6640625" style="18" customWidth="0"/>
    <col min="1126" max="1126" width="12.6640625" style="18" customWidth="0"/>
    <col min="1127" max="1127" width="12.6640625" style="18" customWidth="0"/>
    <col min="1128" max="1128" width="12.6640625" style="18" customWidth="0"/>
    <col min="1129" max="1129" width="12.6640625" style="18" customWidth="0"/>
    <col min="1130" max="1130" width="12.6640625" style="18" customWidth="0"/>
    <col min="1131" max="1131" width="12.6640625" style="18" customWidth="0"/>
    <col min="1132" max="1132" width="12.6640625" style="18" customWidth="0"/>
    <col min="1133" max="1133" width="12.6640625" style="18" customWidth="0"/>
    <col min="1134" max="1134" width="12.6640625" style="18" customWidth="0"/>
    <col min="1135" max="1135" width="12.6640625" style="18" customWidth="0"/>
    <col min="1136" max="1136" width="12.6640625" style="18" customWidth="0"/>
    <col min="1137" max="1137" width="12.6640625" style="18" customWidth="0"/>
    <col min="1138" max="1138" width="12.6640625" style="18" customWidth="0"/>
    <col min="1139" max="1139" width="12.6640625" style="18" customWidth="0"/>
    <col min="1140" max="1140" width="12.6640625" style="18" customWidth="0"/>
    <col min="1141" max="1141" width="12.6640625" style="18" customWidth="0"/>
    <col min="1142" max="1142" width="12.6640625" style="18" customWidth="0"/>
    <col min="1143" max="1143" width="12.6640625" style="18" customWidth="0"/>
    <col min="1144" max="1144" width="12.6640625" style="18" customWidth="0"/>
    <col min="1145" max="1145" width="12.6640625" style="18" customWidth="0"/>
    <col min="1146" max="1146" width="12.6640625" style="18" customWidth="0"/>
    <col min="1147" max="1147" width="12.6640625" style="18" customWidth="0"/>
    <col min="1148" max="1148" width="12.6640625" style="18" customWidth="0"/>
    <col min="1149" max="1149" width="12.6640625" style="18" customWidth="0"/>
    <col min="1150" max="1150" width="12.6640625" style="18" customWidth="0"/>
    <col min="1151" max="1151" width="12.6640625" style="18" customWidth="0"/>
    <col min="1152" max="1152" width="12.6640625" style="18" customWidth="0"/>
    <col min="1153" max="1153" width="12.6640625" style="18" customWidth="0"/>
    <col min="1154" max="1154" width="12.6640625" style="18" customWidth="0"/>
    <col min="1155" max="1155" width="12.6640625" style="18" customWidth="0"/>
    <col min="1156" max="1156" width="12.6640625" style="18" customWidth="0"/>
    <col min="1157" max="1157" width="12.6640625" style="18" customWidth="0"/>
    <col min="1158" max="1158" width="12.6640625" style="18" customWidth="0"/>
    <col min="1159" max="1159" width="12.6640625" style="18" customWidth="0"/>
    <col min="1160" max="1160" width="12.6640625" style="18" customWidth="0"/>
    <col min="1161" max="1161" width="12.6640625" style="18" customWidth="0"/>
    <col min="1162" max="1162" width="12.6640625" style="18" customWidth="0"/>
    <col min="1163" max="1163" width="12.6640625" style="18" customWidth="0"/>
    <col min="1164" max="1164" width="12.6640625" style="18" customWidth="0"/>
    <col min="1165" max="1165" width="12.6640625" style="18" customWidth="0"/>
    <col min="1166" max="1166" width="12.6640625" style="18" customWidth="0"/>
    <col min="1167" max="1167" width="12.6640625" style="18" customWidth="0"/>
    <col min="1168" max="1168" width="12.6640625" style="18" customWidth="0"/>
    <col min="1169" max="1169" width="12.6640625" style="18" customWidth="0"/>
    <col min="1170" max="1170" width="12.6640625" style="18" customWidth="0"/>
    <col min="1171" max="1171" width="12.6640625" style="18" customWidth="0"/>
    <col min="1172" max="1172" width="12.6640625" style="18" customWidth="0"/>
    <col min="1173" max="1173" width="12.6640625" style="18" customWidth="0"/>
    <col min="1174" max="1174" width="12.6640625" style="18" customWidth="0"/>
    <col min="1175" max="1175" width="12.6640625" style="18" customWidth="0"/>
    <col min="1176" max="1176" width="12.6640625" style="18" customWidth="0"/>
    <col min="1177" max="1177" width="12.6640625" style="18" customWidth="0"/>
    <col min="1178" max="1178" width="12.6640625" style="18" customWidth="0"/>
    <col min="1179" max="1179" width="12.6640625" style="18" customWidth="0"/>
    <col min="1180" max="1180" width="12.6640625" style="18" customWidth="0"/>
    <col min="1181" max="1181" width="12.6640625" style="18" customWidth="0"/>
    <col min="1182" max="1182" width="12.6640625" style="18" customWidth="0"/>
    <col min="1183" max="1183" width="12.6640625" style="18" customWidth="0"/>
    <col min="1184" max="1184" width="12.6640625" style="18" customWidth="0"/>
    <col min="1185" max="1185" width="12.6640625" style="18" customWidth="0"/>
    <col min="1186" max="1186" width="12.6640625" style="18" customWidth="0"/>
    <col min="1187" max="1187" width="12.6640625" style="18" customWidth="0"/>
    <col min="1188" max="1188" width="12.6640625" style="18" customWidth="0"/>
    <col min="1189" max="1189" width="12.6640625" style="18" customWidth="0"/>
    <col min="1190" max="1190" width="12.6640625" style="18" customWidth="0"/>
    <col min="1191" max="1191" width="12.6640625" style="18" customWidth="0"/>
    <col min="1192" max="1192" width="12.6640625" style="18" customWidth="0"/>
    <col min="1193" max="1193" width="12.6640625" style="18" customWidth="0"/>
    <col min="1194" max="1194" width="12.6640625" style="18" customWidth="0"/>
    <col min="1195" max="1195" width="12.6640625" style="18" customWidth="0"/>
    <col min="1196" max="1196" width="12.6640625" style="18" customWidth="0"/>
    <col min="1197" max="1197" width="12.6640625" style="18" customWidth="0"/>
    <col min="1198" max="1198" width="12.6640625" style="18" customWidth="0"/>
    <col min="1199" max="1199" width="12.6640625" style="18" customWidth="0"/>
    <col min="1200" max="1200" width="12.6640625" style="18" customWidth="0"/>
    <col min="1201" max="1201" width="12.6640625" style="18" customWidth="0"/>
    <col min="1202" max="1202" width="12.6640625" style="18" customWidth="0"/>
    <col min="1203" max="1203" width="12.6640625" style="18" customWidth="0"/>
    <col min="1204" max="1204" width="12.6640625" style="18" customWidth="0"/>
    <col min="1205" max="1205" width="12.6640625" style="18" customWidth="0"/>
    <col min="1206" max="1206" width="12.6640625" style="18" customWidth="0"/>
    <col min="1207" max="1207" width="12.6640625" style="18" customWidth="0"/>
    <col min="1208" max="1208" width="12.6640625" style="18" customWidth="0"/>
    <col min="1209" max="1209" width="12.6640625" style="18" customWidth="0"/>
    <col min="1210" max="1210" width="12.6640625" style="18" customWidth="0"/>
    <col min="1211" max="1211" width="12.6640625" style="18" customWidth="0"/>
    <col min="1212" max="1212" width="12.6640625" style="18" customWidth="0"/>
    <col min="1213" max="1213" width="12.6640625" style="18" customWidth="0"/>
    <col min="1214" max="1214" width="12.6640625" style="18" customWidth="0"/>
    <col min="1215" max="1215" width="12.6640625" style="18" customWidth="0"/>
    <col min="1216" max="1216" width="12.6640625" style="18" customWidth="0"/>
    <col min="1217" max="1217" width="12.6640625" style="18" customWidth="0"/>
    <col min="1218" max="1218" width="12.6640625" style="18" customWidth="0"/>
    <col min="1219" max="1219" width="12.6640625" style="18" customWidth="0"/>
    <col min="1220" max="1220" width="12.6640625" style="18" customWidth="0"/>
    <col min="1221" max="1221" width="12.6640625" style="18" customWidth="0"/>
    <col min="1222" max="1222" width="12.6640625" style="18" customWidth="0"/>
    <col min="1223" max="1223" width="12.6640625" style="18" customWidth="0"/>
    <col min="1224" max="1224" width="12.6640625" style="18" customWidth="0"/>
    <col min="1225" max="1225" width="12.6640625" style="18" customWidth="0"/>
    <col min="1226" max="1226" width="12.6640625" style="18" customWidth="0"/>
    <col min="1227" max="1227" width="12.6640625" style="18" customWidth="0"/>
    <col min="1228" max="1228" width="12.6640625" style="18" customWidth="0"/>
    <col min="1229" max="1229" width="12.6640625" style="18" customWidth="0"/>
    <col min="1230" max="1230" width="12.6640625" style="18" customWidth="0"/>
    <col min="1231" max="1231" width="12.6640625" style="18" customWidth="0"/>
    <col min="1232" max="1232" width="12.6640625" style="18" customWidth="0"/>
    <col min="1233" max="1233" width="12.6640625" style="18" customWidth="0"/>
    <col min="1234" max="1234" width="12.6640625" style="18" customWidth="0"/>
    <col min="1235" max="1235" width="12.6640625" style="18" customWidth="0"/>
    <col min="1236" max="1236" width="12.6640625" style="18" customWidth="0"/>
    <col min="1237" max="1237" width="12.6640625" style="18" customWidth="0"/>
    <col min="1238" max="1238" width="12.6640625" style="18" customWidth="0"/>
    <col min="1239" max="1239" width="12.6640625" style="18" customWidth="0"/>
    <col min="1240" max="1240" width="12.6640625" style="18" customWidth="0"/>
    <col min="1241" max="1241" width="12.6640625" style="18" customWidth="0"/>
    <col min="1242" max="1242" width="12.6640625" style="18" customWidth="0"/>
    <col min="1243" max="1243" width="12.6640625" style="18" customWidth="0"/>
    <col min="1244" max="1244" width="12.6640625" style="18" customWidth="0"/>
    <col min="1245" max="1245" width="12.6640625" style="18" customWidth="0"/>
    <col min="1246" max="1246" width="12.6640625" style="18" customWidth="0"/>
    <col min="1247" max="1247" width="12.6640625" style="18" customWidth="0"/>
    <col min="1248" max="1248" width="12.6640625" style="18" customWidth="0"/>
    <col min="1249" max="1249" width="12.6640625" style="18" customWidth="0"/>
    <col min="1250" max="1250" width="12.6640625" style="18" customWidth="0"/>
    <col min="1251" max="1251" width="12.6640625" style="18" customWidth="0"/>
    <col min="1252" max="1252" width="12.6640625" style="18" customWidth="0"/>
    <col min="1253" max="1253" width="12.6640625" style="18" customWidth="0"/>
    <col min="1254" max="1254" width="12.6640625" style="18" customWidth="0"/>
    <col min="1255" max="1255" width="12.6640625" style="18" customWidth="0"/>
    <col min="1256" max="1256" width="12.6640625" style="18" customWidth="0"/>
    <col min="1257" max="1257" width="12.6640625" style="18" customWidth="0"/>
    <col min="1258" max="1258" width="12.6640625" style="18" customWidth="0"/>
    <col min="1259" max="1259" width="12.6640625" style="18" customWidth="0"/>
    <col min="1260" max="1260" width="12.6640625" style="18" customWidth="0"/>
    <col min="1261" max="1261" width="12.6640625" style="18" customWidth="0"/>
    <col min="1262" max="1262" width="12.6640625" style="18" customWidth="0"/>
    <col min="1263" max="1263" width="12.6640625" style="18" customWidth="0"/>
    <col min="1264" max="1264" width="12.6640625" style="18" customWidth="0"/>
    <col min="1265" max="1265" width="12.6640625" style="18" customWidth="0"/>
    <col min="1266" max="1266" width="12.6640625" style="18" customWidth="0"/>
    <col min="1267" max="1267" width="12.6640625" style="18" customWidth="0"/>
    <col min="1268" max="1268" width="12.6640625" style="18" customWidth="0"/>
    <col min="1269" max="1269" width="12.6640625" style="18" customWidth="0"/>
    <col min="1270" max="1270" width="12.6640625" style="18" customWidth="0"/>
    <col min="1271" max="1271" width="12.6640625" style="18" customWidth="0"/>
    <col min="1272" max="1272" width="12.6640625" style="18" customWidth="0"/>
    <col min="1273" max="1273" width="12.6640625" style="18" customWidth="0"/>
    <col min="1274" max="1274" width="12.6640625" style="18" customWidth="0"/>
    <col min="1275" max="1275" width="12.6640625" style="18" customWidth="0"/>
    <col min="1276" max="1276" width="12.6640625" style="18" customWidth="0"/>
    <col min="1277" max="1277" width="12.6640625" style="18" customWidth="0"/>
    <col min="1278" max="1278" width="12.6640625" style="18" customWidth="0"/>
    <col min="1279" max="1279" width="12.6640625" style="18" customWidth="0"/>
    <col min="1280" max="1280" width="12.6640625" style="18" customWidth="0"/>
    <col min="1281" max="1281" width="12.6640625" style="18" customWidth="0"/>
    <col min="1282" max="1282" width="12.6640625" style="18" customWidth="0"/>
    <col min="1283" max="1283" width="12.6640625" style="18" customWidth="0"/>
    <col min="1284" max="1284" width="12.6640625" style="18" customWidth="0"/>
    <col min="1285" max="1285" width="12.6640625" style="18" customWidth="0"/>
    <col min="1286" max="1286" width="12.6640625" style="18" customWidth="0"/>
    <col min="1287" max="1287" width="12.6640625" style="18" customWidth="0"/>
    <col min="1288" max="1288" width="12.6640625" style="18" customWidth="0"/>
    <col min="1289" max="1289" width="12.6640625" style="18" customWidth="0"/>
    <col min="1290" max="1290" width="12.6640625" style="18" customWidth="0"/>
    <col min="1291" max="1291" width="12.6640625" style="18" customWidth="0"/>
    <col min="1292" max="1292" width="12.6640625" style="18" customWidth="0"/>
    <col min="1293" max="1293" width="12.6640625" style="18" customWidth="0"/>
    <col min="1294" max="1294" width="12.6640625" style="18" customWidth="0"/>
    <col min="1295" max="1295" width="12.6640625" style="18" customWidth="0"/>
    <col min="1296" max="1296" width="12.6640625" style="18" customWidth="0"/>
    <col min="1297" max="1297" width="12.6640625" style="18" customWidth="0"/>
    <col min="1298" max="1298" width="12.6640625" style="18" customWidth="0"/>
    <col min="1299" max="1299" width="12.6640625" style="18" customWidth="0"/>
    <col min="1300" max="1300" width="12.6640625" style="18" customWidth="0"/>
    <col min="1301" max="1301" width="12.6640625" style="18" customWidth="0"/>
    <col min="1302" max="1302" width="12.6640625" style="18" customWidth="0"/>
    <col min="1303" max="1303" width="12.6640625" style="18" customWidth="0"/>
    <col min="1304" max="1304" width="12.6640625" style="18" customWidth="0"/>
    <col min="1305" max="1305" width="12.6640625" style="18" customWidth="0"/>
    <col min="1306" max="1306" width="12.6640625" style="18" customWidth="0"/>
    <col min="1307" max="1307" width="12.6640625" style="18" customWidth="0"/>
    <col min="1308" max="1308" width="12.6640625" style="18" customWidth="0"/>
    <col min="1309" max="1309" width="12.6640625" style="18" customWidth="0"/>
    <col min="1310" max="1310" width="12.6640625" style="18" customWidth="0"/>
    <col min="1311" max="1311" width="12.6640625" style="18" customWidth="0"/>
    <col min="1312" max="1312" width="12.6640625" style="18" customWidth="0"/>
    <col min="1313" max="1313" width="12.6640625" style="18" customWidth="0"/>
    <col min="1314" max="1314" width="12.6640625" style="18" customWidth="0"/>
    <col min="1315" max="1315" width="12.6640625" style="18" customWidth="0"/>
    <col min="1316" max="1316" width="12.6640625" style="18" customWidth="0"/>
    <col min="1317" max="1317" width="12.6640625" style="18" customWidth="0"/>
    <col min="1318" max="1318" width="12.6640625" style="18" customWidth="0"/>
    <col min="1319" max="1319" width="12.6640625" style="18" customWidth="0"/>
    <col min="1320" max="1320" width="12.6640625" style="18" customWidth="0"/>
    <col min="1321" max="1321" width="12.6640625" style="18" customWidth="0"/>
    <col min="1322" max="1322" width="12.6640625" style="18" customWidth="0"/>
    <col min="1323" max="1323" width="12.6640625" style="18" customWidth="0"/>
    <col min="1324" max="1324" width="12.6640625" style="18" customWidth="0"/>
    <col min="1325" max="1325" width="12.6640625" style="18" customWidth="0"/>
    <col min="1326" max="1326" width="12.6640625" style="18" customWidth="0"/>
    <col min="1327" max="1327" width="12.6640625" style="18" customWidth="0"/>
    <col min="1328" max="1328" width="12.6640625" style="18" customWidth="0"/>
    <col min="1329" max="1329" width="12.6640625" style="18" customWidth="0"/>
    <col min="1330" max="1330" width="12.6640625" style="18" customWidth="0"/>
    <col min="1331" max="1331" width="12.6640625" style="18" customWidth="0"/>
    <col min="1332" max="1332" width="12.6640625" style="18" customWidth="0"/>
    <col min="1333" max="1333" width="12.6640625" style="18" customWidth="0"/>
    <col min="1334" max="1334" width="12.6640625" style="18" customWidth="0"/>
    <col min="1335" max="1335" width="12.6640625" style="18" customWidth="0"/>
    <col min="1336" max="1336" width="12.6640625" style="18" customWidth="0"/>
    <col min="1337" max="1337" width="12.6640625" style="18" customWidth="0"/>
    <col min="1338" max="1338" width="12.6640625" style="18" customWidth="0"/>
    <col min="1339" max="1339" width="12.6640625" style="18" customWidth="0"/>
    <col min="1340" max="1340" width="12.6640625" style="18" customWidth="0"/>
    <col min="1341" max="1341" width="12.6640625" style="18" customWidth="0"/>
    <col min="1342" max="1342" width="12.6640625" style="18" customWidth="0"/>
    <col min="1343" max="1343" width="12.6640625" style="18" customWidth="0"/>
    <col min="1344" max="1344" width="12.6640625" style="18" customWidth="0"/>
    <col min="1345" max="1345" width="12.6640625" style="18" customWidth="0"/>
    <col min="1346" max="1346" width="12.6640625" style="18" customWidth="0"/>
    <col min="1347" max="1347" width="12.6640625" style="18" customWidth="0"/>
    <col min="1348" max="1348" width="12.6640625" style="18" customWidth="0"/>
    <col min="1349" max="1349" width="12.6640625" style="18" customWidth="0"/>
    <col min="1350" max="1350" width="12.6640625" style="18" customWidth="0"/>
    <col min="1351" max="1351" width="12.6640625" style="18" customWidth="0"/>
    <col min="1352" max="1352" width="12.6640625" style="18" customWidth="0"/>
    <col min="1353" max="1353" width="12.6640625" style="18" customWidth="0"/>
    <col min="1354" max="1354" width="12.6640625" style="18" customWidth="0"/>
    <col min="1355" max="1355" width="12.6640625" style="18" customWidth="0"/>
    <col min="1356" max="1356" width="12.6640625" style="18" customWidth="0"/>
    <col min="1357" max="1357" width="12.6640625" style="18" customWidth="0"/>
    <col min="1358" max="1358" width="12.6640625" style="18" customWidth="0"/>
    <col min="1359" max="1359" width="12.6640625" style="18" customWidth="0"/>
    <col min="1360" max="1360" width="12.6640625" style="18" customWidth="0"/>
    <col min="1361" max="1361" width="12.6640625" style="18" customWidth="0"/>
    <col min="1362" max="1362" width="12.6640625" style="18" customWidth="0"/>
    <col min="1363" max="1363" width="12.6640625" style="18" customWidth="0"/>
    <col min="1364" max="1364" width="12.6640625" style="18" customWidth="0"/>
    <col min="1365" max="1365" width="12.6640625" style="18" customWidth="0"/>
    <col min="1366" max="1366" width="12.6640625" style="18" customWidth="0"/>
    <col min="1367" max="1367" width="12.6640625" style="18" customWidth="0"/>
    <col min="1368" max="1368" width="12.6640625" style="18" customWidth="0"/>
    <col min="1369" max="1369" width="12.6640625" style="18" customWidth="0"/>
    <col min="1370" max="1370" width="12.6640625" style="18" customWidth="0"/>
    <col min="1371" max="1371" width="12.6640625" style="18" customWidth="0"/>
    <col min="1372" max="1372" width="12.6640625" style="18" customWidth="0"/>
    <col min="1373" max="1373" width="12.6640625" style="18" customWidth="0"/>
    <col min="1374" max="1374" width="12.6640625" style="18" customWidth="0"/>
    <col min="1375" max="1375" width="12.6640625" style="18" customWidth="0"/>
    <col min="1376" max="1376" width="12.6640625" style="18" customWidth="0"/>
    <col min="1377" max="1377" width="12.6640625" style="18" customWidth="0"/>
    <col min="1378" max="1378" width="12.6640625" style="18" customWidth="0"/>
    <col min="1379" max="1379" width="12.6640625" style="18" customWidth="0"/>
    <col min="1380" max="1380" width="12.6640625" style="18" customWidth="0"/>
    <col min="1381" max="1381" width="12.6640625" style="18" customWidth="0"/>
    <col min="1382" max="1382" width="12.6640625" style="18" customWidth="0"/>
    <col min="1383" max="1383" width="12.6640625" style="18" customWidth="0"/>
    <col min="1384" max="1384" width="12.6640625" style="18" customWidth="0"/>
    <col min="1385" max="1385" width="12.6640625" style="18" customWidth="0"/>
    <col min="1386" max="1386" width="12.6640625" style="18" customWidth="0"/>
    <col min="1387" max="1387" width="12.6640625" style="18" customWidth="0"/>
    <col min="1388" max="1388" width="12.6640625" style="18" customWidth="0"/>
    <col min="1389" max="1389" width="12.6640625" style="18" customWidth="0"/>
    <col min="1390" max="1390" width="12.6640625" style="18" customWidth="0"/>
    <col min="1391" max="1391" width="12.6640625" style="18" customWidth="0"/>
    <col min="1392" max="1392" width="12.6640625" style="18" customWidth="0"/>
    <col min="1393" max="1393" width="12.6640625" style="18" customWidth="0"/>
    <col min="1394" max="1394" width="12.6640625" style="18" customWidth="0"/>
    <col min="1395" max="1395" width="12.6640625" style="18" customWidth="0"/>
    <col min="1396" max="1396" width="12.6640625" style="18" customWidth="0"/>
    <col min="1397" max="1397" width="12.6640625" style="18" customWidth="0"/>
    <col min="1398" max="1398" width="12.6640625" style="18" customWidth="0"/>
    <col min="1399" max="1399" width="12.6640625" style="18" customWidth="0"/>
    <col min="1400" max="1400" width="12.6640625" style="18" customWidth="0"/>
    <col min="1401" max="1401" width="12.6640625" style="18" customWidth="0"/>
    <col min="1402" max="1402" width="12.6640625" style="18" customWidth="0"/>
    <col min="1403" max="1403" width="12.6640625" style="18" customWidth="0"/>
    <col min="1404" max="1404" width="12.6640625" style="18" customWidth="0"/>
    <col min="1405" max="1405" width="12.6640625" style="18" customWidth="0"/>
    <col min="1406" max="1406" width="12.6640625" style="18" customWidth="0"/>
    <col min="1407" max="1407" width="12.6640625" style="18" customWidth="0"/>
    <col min="1408" max="1408" width="12.6640625" style="18" customWidth="0"/>
    <col min="1409" max="1409" width="12.6640625" style="18" customWidth="0"/>
    <col min="1410" max="1410" width="12.6640625" style="18" customWidth="0"/>
    <col min="1411" max="1411" width="12.6640625" style="18" customWidth="0"/>
    <col min="1412" max="1412" width="12.6640625" style="18" customWidth="0"/>
    <col min="1413" max="1413" width="12.6640625" style="18" customWidth="0"/>
    <col min="1414" max="1414" width="12.6640625" style="18" customWidth="0"/>
    <col min="1415" max="1415" width="12.6640625" style="18" customWidth="0"/>
    <col min="1416" max="1416" width="12.6640625" style="18" customWidth="0"/>
    <col min="1417" max="1417" width="12.6640625" style="18" customWidth="0"/>
    <col min="1418" max="1418" width="12.6640625" style="18" customWidth="0"/>
    <col min="1419" max="1419" width="12.6640625" style="18" customWidth="0"/>
    <col min="1420" max="1420" width="12.6640625" style="18" customWidth="0"/>
    <col min="1421" max="1421" width="12.6640625" style="18" customWidth="0"/>
    <col min="1422" max="1422" width="12.6640625" style="18" customWidth="0"/>
    <col min="1423" max="1423" width="12.6640625" style="18" customWidth="0"/>
    <col min="1424" max="1424" width="12.6640625" style="18" customWidth="0"/>
    <col min="1425" max="1425" width="12.6640625" style="18" customWidth="0"/>
    <col min="1426" max="1426" width="12.6640625" style="18" customWidth="0"/>
    <col min="1427" max="1427" width="12.6640625" style="18" customWidth="0"/>
    <col min="1428" max="1428" width="12.6640625" style="18" customWidth="0"/>
    <col min="1429" max="1429" width="12.6640625" style="18" customWidth="0"/>
    <col min="1430" max="1430" width="12.6640625" style="18" customWidth="0"/>
    <col min="1431" max="1431" width="12.6640625" style="18" customWidth="0"/>
    <col min="1432" max="1432" width="12.6640625" style="18" customWidth="0"/>
    <col min="1433" max="1433" width="12.6640625" style="18" customWidth="0"/>
    <col min="1434" max="1434" width="12.6640625" style="18" customWidth="0"/>
    <col min="1435" max="1435" width="12.6640625" style="18" customWidth="0"/>
    <col min="1436" max="1436" width="12.6640625" style="18" customWidth="0"/>
    <col min="1437" max="1437" width="12.6640625" style="18" customWidth="0"/>
    <col min="1438" max="1438" width="12.6640625" style="18" customWidth="0"/>
    <col min="1439" max="1439" width="12.6640625" style="18" customWidth="0"/>
    <col min="1440" max="1440" width="12.6640625" style="18" customWidth="0"/>
    <col min="1441" max="1441" width="12.6640625" style="18" customWidth="0"/>
    <col min="1442" max="1442" width="12.6640625" style="18" customWidth="0"/>
    <col min="1443" max="1443" width="12.6640625" style="18" customWidth="0"/>
    <col min="1444" max="1444" width="12.6640625" style="18" customWidth="0"/>
    <col min="1445" max="1445" width="12.6640625" style="18" customWidth="0"/>
    <col min="1446" max="1446" width="12.6640625" style="18" customWidth="0"/>
    <col min="1447" max="1447" width="12.6640625" style="18" customWidth="0"/>
    <col min="1448" max="1448" width="12.6640625" style="18" customWidth="0"/>
    <col min="1449" max="1449" width="12.6640625" style="18" customWidth="0"/>
    <col min="1450" max="1450" width="12.6640625" style="18" customWidth="0"/>
    <col min="1451" max="1451" width="12.6640625" style="18" customWidth="0"/>
    <col min="1452" max="1452" width="12.6640625" style="18" customWidth="0"/>
    <col min="1453" max="1453" width="12.6640625" style="18" customWidth="0"/>
    <col min="1454" max="1454" width="12.6640625" style="18" customWidth="0"/>
    <col min="1455" max="1455" width="12.6640625" style="18" customWidth="0"/>
    <col min="1456" max="1456" width="12.6640625" style="18" customWidth="0"/>
    <col min="1457" max="1457" width="12.6640625" style="18" customWidth="0"/>
    <col min="1458" max="1458" width="12.6640625" style="18" customWidth="0"/>
    <col min="1459" max="1459" width="12.6640625" style="18" customWidth="0"/>
    <col min="1460" max="1460" width="12.6640625" style="18" customWidth="0"/>
    <col min="1461" max="1461" width="12.6640625" style="18" customWidth="0"/>
    <col min="1462" max="1462" width="12.6640625" style="18" customWidth="0"/>
    <col min="1463" max="1463" width="12.6640625" style="18" customWidth="0"/>
    <col min="1464" max="1464" width="12.6640625" style="18" customWidth="0"/>
    <col min="1465" max="1465" width="12.6640625" style="18" customWidth="0"/>
    <col min="1466" max="1466" width="12.6640625" style="18" customWidth="0"/>
    <col min="1467" max="1467" width="12.6640625" style="18" customWidth="0"/>
    <col min="1468" max="1468" width="12.6640625" style="18" customWidth="0"/>
    <col min="1469" max="1469" width="12.6640625" style="18" customWidth="0"/>
    <col min="1470" max="1470" width="12.6640625" style="18" customWidth="0"/>
    <col min="1471" max="1471" width="12.6640625" style="18" customWidth="0"/>
    <col min="1472" max="1472" width="12.6640625" style="18" customWidth="0"/>
    <col min="1473" max="1473" width="12.6640625" style="18" customWidth="0"/>
    <col min="1474" max="1474" width="12.6640625" style="18" customWidth="0"/>
    <col min="1475" max="1475" width="12.6640625" style="18" customWidth="0"/>
    <col min="1476" max="1476" width="12.6640625" style="18" customWidth="0"/>
    <col min="1477" max="1477" width="12.6640625" style="18" customWidth="0"/>
    <col min="1478" max="1478" width="12.6640625" style="18" customWidth="0"/>
    <col min="1479" max="1479" width="12.6640625" style="18" customWidth="0"/>
    <col min="1480" max="1480" width="12.6640625" style="18" customWidth="0"/>
    <col min="1481" max="1481" width="12.6640625" style="18" customWidth="0"/>
    <col min="1482" max="1482" width="12.6640625" style="18" customWidth="0"/>
    <col min="1483" max="1483" width="12.6640625" style="18" customWidth="0"/>
    <col min="1484" max="1484" width="12.6640625" style="18" customWidth="0"/>
    <col min="1485" max="1485" width="12.6640625" style="18" customWidth="0"/>
    <col min="1486" max="1486" width="12.6640625" style="18" customWidth="0"/>
    <col min="1487" max="1487" width="12.6640625" style="18" customWidth="0"/>
    <col min="1488" max="1488" width="12.6640625" style="18" customWidth="0"/>
    <col min="1489" max="1489" width="12.6640625" style="18" customWidth="0"/>
    <col min="1490" max="1490" width="12.6640625" style="18" customWidth="0"/>
    <col min="1491" max="1491" width="12.6640625" style="18" customWidth="0"/>
    <col min="1492" max="1492" width="12.6640625" style="18" customWidth="0"/>
    <col min="1493" max="1493" width="12.6640625" style="18" customWidth="0"/>
    <col min="1494" max="1494" width="12.6640625" style="18" customWidth="0"/>
    <col min="1495" max="1495" width="12.6640625" style="18" customWidth="0"/>
    <col min="1496" max="1496" width="12.6640625" style="18" customWidth="0"/>
    <col min="1497" max="1497" width="12.6640625" style="18" customWidth="0"/>
    <col min="1498" max="1498" width="12.6640625" style="18" customWidth="0"/>
    <col min="1499" max="1499" width="12.6640625" style="18" customWidth="0"/>
    <col min="1500" max="1500" width="12.6640625" style="18" customWidth="0"/>
    <col min="1501" max="1501" width="12.6640625" style="18" customWidth="0"/>
    <col min="1502" max="1502" width="12.6640625" style="18" customWidth="0"/>
    <col min="1503" max="1503" width="12.6640625" style="18" customWidth="0"/>
    <col min="1504" max="1504" width="12.6640625" style="18" customWidth="0"/>
    <col min="1505" max="1505" width="12.6640625" style="18" customWidth="0"/>
    <col min="1506" max="1506" width="12.6640625" style="18" customWidth="0"/>
    <col min="1507" max="1507" width="12.6640625" style="18" customWidth="0"/>
    <col min="1508" max="1508" width="12.6640625" style="18" customWidth="0"/>
    <col min="1509" max="1509" width="12.6640625" style="18" customWidth="0"/>
    <col min="1510" max="1510" width="12.6640625" style="18" customWidth="0"/>
    <col min="1511" max="1511" width="12.6640625" style="18" customWidth="0"/>
    <col min="1512" max="1512" width="12.6640625" style="18" customWidth="0"/>
    <col min="1513" max="1513" width="12.6640625" style="18" customWidth="0"/>
    <col min="1514" max="1514" width="12.6640625" style="18" customWidth="0"/>
    <col min="1515" max="1515" width="12.6640625" style="18" customWidth="0"/>
    <col min="1516" max="1516" width="12.6640625" style="18" customWidth="0"/>
    <col min="1517" max="1517" width="12.6640625" style="18" customWidth="0"/>
    <col min="1518" max="1518" width="12.6640625" style="18" customWidth="0"/>
    <col min="1519" max="1519" width="12.6640625" style="18" customWidth="0"/>
    <col min="1520" max="1520" width="12.6640625" style="18" customWidth="0"/>
    <col min="1521" max="1521" width="12.6640625" style="18" customWidth="0"/>
    <col min="1522" max="1522" width="12.6640625" style="18" customWidth="0"/>
    <col min="1523" max="1523" width="12.6640625" style="18" customWidth="0"/>
    <col min="1524" max="1524" width="12.6640625" style="18" customWidth="0"/>
    <col min="1525" max="1525" width="12.6640625" style="18" customWidth="0"/>
    <col min="1526" max="1526" width="12.6640625" style="18" customWidth="0"/>
    <col min="1527" max="1527" width="12.6640625" style="18" customWidth="0"/>
    <col min="1528" max="1528" width="12.6640625" style="18" customWidth="0"/>
    <col min="1529" max="1529" width="12.6640625" style="18" customWidth="0"/>
    <col min="1530" max="1530" width="12.6640625" style="18" customWidth="0"/>
    <col min="1531" max="1531" width="12.6640625" style="18" customWidth="0"/>
    <col min="1532" max="1532" width="12.6640625" style="18" customWidth="0"/>
    <col min="1533" max="1533" width="12.6640625" style="18" customWidth="0"/>
    <col min="1534" max="1534" width="12.6640625" style="18" customWidth="0"/>
    <col min="1535" max="1535" width="12.6640625" style="18" customWidth="0"/>
    <col min="1536" max="1536" width="12.6640625" style="18" customWidth="0"/>
    <col min="1537" max="1537" width="12.6640625" style="18" customWidth="0"/>
    <col min="1538" max="1538" width="12.6640625" style="18" customWidth="0"/>
    <col min="1539" max="1539" width="12.6640625" style="18" customWidth="0"/>
    <col min="1540" max="1540" width="12.6640625" style="18" customWidth="0"/>
    <col min="1541" max="1541" width="12.6640625" style="18" customWidth="0"/>
    <col min="1542" max="1542" width="12.6640625" style="18" customWidth="0"/>
    <col min="1543" max="1543" width="12.6640625" style="18" customWidth="0"/>
    <col min="1544" max="1544" width="12.6640625" style="18" customWidth="0"/>
    <col min="1545" max="1545" width="12.6640625" style="18" customWidth="0"/>
    <col min="1546" max="1546" width="12.6640625" style="18" customWidth="0"/>
    <col min="1547" max="1547" width="12.6640625" style="18" customWidth="0"/>
    <col min="1548" max="1548" width="12.6640625" style="18" customWidth="0"/>
    <col min="1549" max="1549" width="12.6640625" style="18" customWidth="0"/>
    <col min="1550" max="1550" width="12.6640625" style="18" customWidth="0"/>
    <col min="1551" max="1551" width="12.6640625" style="18" customWidth="0"/>
    <col min="1552" max="1552" width="12.6640625" style="18" customWidth="0"/>
    <col min="1553" max="1553" width="12.6640625" style="18" customWidth="0"/>
    <col min="1554" max="1554" width="12.6640625" style="18" customWidth="0"/>
    <col min="1555" max="1555" width="12.6640625" style="18" customWidth="0"/>
    <col min="1556" max="1556" width="12.6640625" style="18" customWidth="0"/>
    <col min="1557" max="1557" width="12.6640625" style="18" customWidth="0"/>
    <col min="1558" max="1558" width="12.6640625" style="18" customWidth="0"/>
    <col min="1559" max="1559" width="12.6640625" style="18" customWidth="0"/>
    <col min="1560" max="1560" width="12.6640625" style="18" customWidth="0"/>
    <col min="1561" max="1561" width="12.6640625" style="18" customWidth="0"/>
    <col min="1562" max="1562" width="12.6640625" style="18" customWidth="0"/>
    <col min="1563" max="1563" width="12.6640625" style="18" customWidth="0"/>
    <col min="1564" max="1564" width="12.6640625" style="18" customWidth="0"/>
    <col min="1565" max="1565" width="12.6640625" style="18" customWidth="0"/>
    <col min="1566" max="1566" width="12.6640625" style="18" customWidth="0"/>
    <col min="1567" max="1567" width="12.6640625" style="18" customWidth="0"/>
    <col min="1568" max="1568" width="12.6640625" style="18" customWidth="0"/>
    <col min="1569" max="1569" width="12.6640625" style="18" customWidth="0"/>
    <col min="1570" max="1570" width="12.6640625" style="18" customWidth="0"/>
    <col min="1571" max="1571" width="12.6640625" style="18" customWidth="0"/>
    <col min="1572" max="1572" width="12.6640625" style="18" customWidth="0"/>
    <col min="1573" max="1573" width="12.6640625" style="18" customWidth="0"/>
    <col min="1574" max="1574" width="12.6640625" style="18" customWidth="0"/>
    <col min="1575" max="1575" width="12.6640625" style="18" customWidth="0"/>
    <col min="1576" max="1576" width="12.6640625" style="18" customWidth="0"/>
    <col min="1577" max="1577" width="12.6640625" style="18" customWidth="0"/>
    <col min="1578" max="1578" width="12.6640625" style="18" customWidth="0"/>
    <col min="1579" max="1579" width="12.6640625" style="18" customWidth="0"/>
    <col min="1580" max="1580" width="12.6640625" style="18" customWidth="0"/>
    <col min="1581" max="1581" width="12.6640625" style="18" customWidth="0"/>
    <col min="1582" max="1582" width="12.6640625" style="18" customWidth="0"/>
    <col min="1583" max="1583" width="12.6640625" style="18" customWidth="0"/>
    <col min="1584" max="1584" width="12.6640625" style="18" customWidth="0"/>
    <col min="1585" max="1585" width="12.6640625" style="18" customWidth="0"/>
    <col min="1586" max="1586" width="12.6640625" style="18" customWidth="0"/>
    <col min="1587" max="1587" width="12.6640625" style="18" customWidth="0"/>
    <col min="1588" max="1588" width="12.6640625" style="18" customWidth="0"/>
    <col min="1589" max="1589" width="12.6640625" style="18" customWidth="0"/>
    <col min="1590" max="1590" width="12.6640625" style="18" customWidth="0"/>
    <col min="1591" max="1591" width="12.6640625" style="18" customWidth="0"/>
    <col min="1592" max="1592" width="12.6640625" style="18" customWidth="0"/>
    <col min="1593" max="1593" width="12.6640625" style="18" customWidth="0"/>
    <col min="1594" max="1594" width="12.6640625" style="18" customWidth="0"/>
    <col min="1595" max="1595" width="12.6640625" style="18" customWidth="0"/>
    <col min="1596" max="1596" width="12.6640625" style="18" customWidth="0"/>
    <col min="1597" max="1597" width="12.6640625" style="18" customWidth="0"/>
    <col min="1598" max="1598" width="12.6640625" style="18" customWidth="0"/>
    <col min="1599" max="1599" width="12.6640625" style="18" customWidth="0"/>
    <col min="1600" max="1600" width="12.6640625" style="18" customWidth="0"/>
    <col min="1601" max="1601" width="12.6640625" style="18" customWidth="0"/>
    <col min="1602" max="1602" width="12.6640625" style="18" customWidth="0"/>
    <col min="1603" max="1603" width="12.6640625" style="18" customWidth="0"/>
    <col min="1604" max="1604" width="12.6640625" style="18" customWidth="0"/>
    <col min="1605" max="1605" width="12.6640625" style="18" customWidth="0"/>
    <col min="1606" max="1606" width="12.6640625" style="18" customWidth="0"/>
    <col min="1607" max="1607" width="12.6640625" style="18" customWidth="0"/>
    <col min="1608" max="1608" width="12.6640625" style="18" customWidth="0"/>
    <col min="1609" max="1609" width="12.6640625" style="18" customWidth="0"/>
    <col min="1610" max="1610" width="12.6640625" style="18" customWidth="0"/>
    <col min="1611" max="1611" width="12.6640625" style="18" customWidth="0"/>
    <col min="1612" max="1612" width="12.6640625" style="18" customWidth="0"/>
    <col min="1613" max="1613" width="12.6640625" style="18" customWidth="0"/>
    <col min="1614" max="1614" width="12.6640625" style="18" customWidth="0"/>
    <col min="1615" max="1615" width="12.6640625" style="18" customWidth="0"/>
    <col min="1616" max="1616" width="12.6640625" style="18" customWidth="0"/>
    <col min="1617" max="1617" width="12.6640625" style="18" customWidth="0"/>
    <col min="1618" max="1618" width="12.6640625" style="18" customWidth="0"/>
    <col min="1619" max="1619" width="12.6640625" style="18" customWidth="0"/>
    <col min="1620" max="1620" width="12.6640625" style="18" customWidth="0"/>
    <col min="1621" max="1621" width="12.6640625" style="18" customWidth="0"/>
    <col min="1622" max="1622" width="12.6640625" style="18" customWidth="0"/>
    <col min="1623" max="1623" width="12.6640625" style="18" customWidth="0"/>
    <col min="1624" max="1624" width="12.6640625" style="18" customWidth="0"/>
    <col min="1625" max="1625" width="12.6640625" style="18" customWidth="0"/>
    <col min="1626" max="1626" width="12.6640625" style="18" customWidth="0"/>
    <col min="1627" max="1627" width="12.6640625" style="18" customWidth="0"/>
    <col min="1628" max="1628" width="12.6640625" style="18" customWidth="0"/>
    <col min="1629" max="1629" width="12.6640625" style="18" customWidth="0"/>
    <col min="1630" max="1630" width="12.6640625" style="18" customWidth="0"/>
    <col min="1631" max="1631" width="12.6640625" style="18" customWidth="0"/>
    <col min="1632" max="1632" width="12.6640625" style="18" customWidth="0"/>
    <col min="1633" max="1633" width="12.6640625" style="18" customWidth="0"/>
    <col min="1634" max="1634" width="12.6640625" style="18" customWidth="0"/>
    <col min="1635" max="1635" width="12.6640625" style="18" customWidth="0"/>
    <col min="1636" max="1636" width="12.6640625" style="18" customWidth="0"/>
    <col min="1637" max="1637" width="12.6640625" style="18" customWidth="0"/>
    <col min="1638" max="1638" width="12.6640625" style="18" customWidth="0"/>
    <col min="1639" max="1639" width="12.6640625" style="18" customWidth="0"/>
    <col min="1640" max="1640" width="12.6640625" style="18" customWidth="0"/>
    <col min="1641" max="1641" width="12.6640625" style="18" customWidth="0"/>
    <col min="1642" max="1642" width="12.6640625" style="18" customWidth="0"/>
    <col min="1643" max="1643" width="12.6640625" style="18" customWidth="0"/>
    <col min="1644" max="1644" width="12.6640625" style="18" customWidth="0"/>
    <col min="1645" max="1645" width="12.6640625" style="18" customWidth="0"/>
    <col min="1646" max="1646" width="12.6640625" style="18" customWidth="0"/>
    <col min="1647" max="1647" width="12.6640625" style="18" customWidth="0"/>
    <col min="1648" max="1648" width="12.6640625" style="18" customWidth="0"/>
    <col min="1649" max="1649" width="12.6640625" style="18" customWidth="0"/>
    <col min="1650" max="1650" width="12.6640625" style="18" customWidth="0"/>
    <col min="1651" max="1651" width="12.6640625" style="18" customWidth="0"/>
    <col min="1652" max="1652" width="12.6640625" style="18" customWidth="0"/>
    <col min="1653" max="1653" width="12.6640625" style="18" customWidth="0"/>
    <col min="1654" max="1654" width="12.6640625" style="18" customWidth="0"/>
    <col min="1655" max="1655" width="12.6640625" style="18" customWidth="0"/>
    <col min="1656" max="1656" width="12.6640625" style="18" customWidth="0"/>
    <col min="1657" max="1657" width="12.6640625" style="18" customWidth="0"/>
    <col min="1658" max="1658" width="12.6640625" style="18" customWidth="0"/>
    <col min="1659" max="1659" width="12.6640625" style="18" customWidth="0"/>
    <col min="1660" max="1660" width="12.6640625" style="18" customWidth="0"/>
    <col min="1661" max="1661" width="12.6640625" style="18" customWidth="0"/>
    <col min="1662" max="1662" width="12.6640625" style="18" customWidth="0"/>
    <col min="1663" max="1663" width="12.6640625" style="18" customWidth="0"/>
    <col min="1664" max="1664" width="12.6640625" style="18" customWidth="0"/>
    <col min="1665" max="1665" width="12.6640625" style="18" customWidth="0"/>
    <col min="1666" max="1666" width="12.6640625" style="18" customWidth="0"/>
    <col min="1667" max="1667" width="12.6640625" style="18" customWidth="0"/>
    <col min="1668" max="1668" width="12.6640625" style="18" customWidth="0"/>
    <col min="1669" max="1669" width="12.6640625" style="18" customWidth="0"/>
    <col min="1670" max="1670" width="12.6640625" style="18" customWidth="0"/>
    <col min="1671" max="1671" width="12.6640625" style="18" customWidth="0"/>
    <col min="1672" max="1672" width="12.6640625" style="18" customWidth="0"/>
    <col min="1673" max="1673" width="12.6640625" style="18" customWidth="0"/>
    <col min="1674" max="1674" width="12.6640625" style="18" customWidth="0"/>
    <col min="1675" max="1675" width="12.6640625" style="18" customWidth="0"/>
    <col min="1676" max="1676" width="12.6640625" style="18" customWidth="0"/>
    <col min="1677" max="1677" width="12.6640625" style="18" customWidth="0"/>
    <col min="1678" max="1678" width="12.6640625" style="18" customWidth="0"/>
    <col min="1679" max="1679" width="12.6640625" style="18" customWidth="0"/>
    <col min="1680" max="1680" width="12.6640625" style="18" customWidth="0"/>
    <col min="1681" max="1681" width="12.6640625" style="18" customWidth="0"/>
    <col min="1682" max="1682" width="12.6640625" style="18" customWidth="0"/>
    <col min="1683" max="1683" width="12.6640625" style="18" customWidth="0"/>
    <col min="1684" max="1684" width="12.6640625" style="18" customWidth="0"/>
    <col min="1685" max="1685" width="12.6640625" style="18" customWidth="0"/>
    <col min="1686" max="1686" width="12.6640625" style="18" customWidth="0"/>
    <col min="1687" max="1687" width="12.6640625" style="18" customWidth="0"/>
    <col min="1688" max="1688" width="12.6640625" style="18" customWidth="0"/>
    <col min="1689" max="1689" width="12.6640625" style="18" customWidth="0"/>
    <col min="1690" max="1690" width="12.6640625" style="18" customWidth="0"/>
    <col min="1691" max="1691" width="12.6640625" style="18" customWidth="0"/>
    <col min="1692" max="1692" width="12.6640625" style="18" customWidth="0"/>
    <col min="1693" max="1693" width="12.6640625" style="18" customWidth="0"/>
    <col min="1694" max="1694" width="12.6640625" style="18" customWidth="0"/>
    <col min="1695" max="1695" width="12.6640625" style="18" customWidth="0"/>
    <col min="1696" max="1696" width="12.6640625" style="18" customWidth="0"/>
    <col min="1697" max="1697" width="12.6640625" style="18" customWidth="0"/>
    <col min="1698" max="1698" width="12.6640625" style="18" customWidth="0"/>
    <col min="1699" max="1699" width="12.6640625" style="18" customWidth="0"/>
    <col min="1700" max="1700" width="12.6640625" style="18" customWidth="0"/>
    <col min="1701" max="1701" width="12.6640625" style="18" customWidth="0"/>
    <col min="1702" max="1702" width="12.6640625" style="18" customWidth="0"/>
    <col min="1703" max="1703" width="12.6640625" style="18" customWidth="0"/>
    <col min="1704" max="1704" width="12.6640625" style="18" customWidth="0"/>
    <col min="1705" max="1705" width="12.6640625" style="18" customWidth="0"/>
    <col min="1706" max="1706" width="12.6640625" style="18" customWidth="0"/>
    <col min="1707" max="1707" width="12.6640625" style="18" customWidth="0"/>
    <col min="1708" max="1708" width="12.6640625" style="18" customWidth="0"/>
    <col min="1709" max="1709" width="12.6640625" style="18" customWidth="0"/>
    <col min="1710" max="1710" width="12.6640625" style="18" customWidth="0"/>
    <col min="1711" max="1711" width="12.6640625" style="18" customWidth="0"/>
    <col min="1712" max="1712" width="12.6640625" style="18" customWidth="0"/>
    <col min="1713" max="1713" width="12.6640625" style="18" customWidth="0"/>
    <col min="1714" max="1714" width="12.6640625" style="18" customWidth="0"/>
    <col min="1715" max="1715" width="12.6640625" style="18" customWidth="0"/>
    <col min="1716" max="1716" width="12.6640625" style="18" customWidth="0"/>
    <col min="1717" max="1717" width="12.6640625" style="18" customWidth="0"/>
    <col min="1718" max="1718" width="12.6640625" style="18" customWidth="0"/>
    <col min="1719" max="1719" width="12.6640625" style="18" customWidth="0"/>
    <col min="1720" max="1720" width="12.6640625" style="18" customWidth="0"/>
    <col min="1721" max="1721" width="12.6640625" style="18" customWidth="0"/>
    <col min="1722" max="1722" width="12.6640625" style="18" customWidth="0"/>
    <col min="1723" max="1723" width="12.6640625" style="18" customWidth="0"/>
    <col min="1724" max="1724" width="12.6640625" style="18" customWidth="0"/>
    <col min="1725" max="1725" width="12.6640625" style="18" customWidth="0"/>
    <col min="1726" max="1726" width="12.6640625" style="18" customWidth="0"/>
    <col min="1727" max="1727" width="12.6640625" style="18" customWidth="0"/>
    <col min="1728" max="1728" width="12.6640625" style="18" customWidth="0"/>
    <col min="1729" max="1729" width="12.6640625" style="18" customWidth="0"/>
    <col min="1730" max="1730" width="12.6640625" style="18" customWidth="0"/>
    <col min="1731" max="1731" width="12.6640625" style="18" customWidth="0"/>
    <col min="1732" max="1732" width="12.6640625" style="18" customWidth="0"/>
    <col min="1733" max="1733" width="12.6640625" style="18" customWidth="0"/>
    <col min="1734" max="1734" width="12.6640625" style="18" customWidth="0"/>
    <col min="1735" max="1735" width="12.6640625" style="18" customWidth="0"/>
    <col min="1736" max="1736" width="12.6640625" style="18" customWidth="0"/>
    <col min="1737" max="1737" width="12.6640625" style="18" customWidth="0"/>
    <col min="1738" max="1738" width="12.6640625" style="18" customWidth="0"/>
    <col min="1739" max="1739" width="12.6640625" style="18" customWidth="0"/>
    <col min="1740" max="1740" width="12.6640625" style="18" customWidth="0"/>
    <col min="1741" max="1741" width="12.6640625" style="18" customWidth="0"/>
    <col min="1742" max="1742" width="12.6640625" style="18" customWidth="0"/>
    <col min="1743" max="1743" width="12.6640625" style="18" customWidth="0"/>
    <col min="1744" max="1744" width="12.6640625" style="18" customWidth="0"/>
    <col min="1745" max="1745" width="12.6640625" style="18" customWidth="0"/>
    <col min="1746" max="1746" width="12.6640625" style="18" customWidth="0"/>
    <col min="1747" max="1747" width="12.6640625" style="18" customWidth="0"/>
    <col min="1748" max="1748" width="12.6640625" style="18" customWidth="0"/>
    <col min="1749" max="1749" width="12.6640625" style="18" customWidth="0"/>
    <col min="1750" max="1750" width="12.6640625" style="18" customWidth="0"/>
    <col min="1751" max="1751" width="12.6640625" style="18" customWidth="0"/>
    <col min="1752" max="1752" width="12.6640625" style="18" customWidth="0"/>
    <col min="1753" max="1753" width="12.6640625" style="18" customWidth="0"/>
    <col min="1754" max="1754" width="12.6640625" style="18" customWidth="0"/>
    <col min="1755" max="1755" width="12.6640625" style="18" customWidth="0"/>
    <col min="1756" max="1756" width="12.6640625" style="18" customWidth="0"/>
    <col min="1757" max="1757" width="12.6640625" style="18" customWidth="0"/>
    <col min="1758" max="1758" width="12.6640625" style="18" customWidth="0"/>
    <col min="1759" max="1759" width="12.6640625" style="18" customWidth="0"/>
    <col min="1760" max="1760" width="12.6640625" style="18" customWidth="0"/>
    <col min="1761" max="1761" width="12.6640625" style="18" customWidth="0"/>
    <col min="1762" max="1762" width="12.6640625" style="18" customWidth="0"/>
    <col min="1763" max="1763" width="12.6640625" style="18" customWidth="0"/>
    <col min="1764" max="1764" width="12.6640625" style="18" customWidth="0"/>
    <col min="1765" max="1765" width="12.6640625" style="18" customWidth="0"/>
    <col min="1766" max="1766" width="12.6640625" style="18" customWidth="0"/>
    <col min="1767" max="1767" width="12.6640625" style="18" customWidth="0"/>
    <col min="1768" max="1768" width="12.6640625" style="18" customWidth="0"/>
    <col min="1769" max="1769" width="12.6640625" style="18" customWidth="0"/>
    <col min="1770" max="1770" width="12.6640625" style="18" customWidth="0"/>
    <col min="1771" max="1771" width="12.6640625" style="18" customWidth="0"/>
    <col min="1772" max="1772" width="12.6640625" style="18" customWidth="0"/>
    <col min="1773" max="1773" width="12.6640625" style="18" customWidth="0"/>
    <col min="1774" max="1774" width="12.6640625" style="18" customWidth="0"/>
    <col min="1775" max="1775" width="12.6640625" style="18" customWidth="0"/>
    <col min="1776" max="1776" width="12.6640625" style="18" customWidth="0"/>
    <col min="1777" max="1777" width="12.6640625" style="18" customWidth="0"/>
    <col min="1778" max="1778" width="12.6640625" style="18" customWidth="0"/>
    <col min="1779" max="1779" width="12.6640625" style="18" customWidth="0"/>
    <col min="1780" max="1780" width="12.6640625" style="18" customWidth="0"/>
    <col min="1781" max="1781" width="12.6640625" style="18" customWidth="0"/>
    <col min="1782" max="1782" width="12.6640625" style="18" customWidth="0"/>
    <col min="1783" max="1783" width="12.6640625" style="18" customWidth="0"/>
    <col min="1784" max="1784" width="12.6640625" style="18" customWidth="0"/>
    <col min="1785" max="1785" width="12.6640625" style="18" customWidth="0"/>
    <col min="1786" max="1786" width="12.6640625" style="18" customWidth="0"/>
    <col min="1787" max="1787" width="12.6640625" style="18" customWidth="0"/>
    <col min="1788" max="1788" width="12.6640625" style="18" customWidth="0"/>
    <col min="1789" max="1789" width="12.6640625" style="18" customWidth="0"/>
    <col min="1790" max="1790" width="12.6640625" style="18" customWidth="0"/>
    <col min="1791" max="1791" width="12.6640625" style="18" customWidth="0"/>
    <col min="1792" max="1792" width="12.6640625" style="18" customWidth="0"/>
    <col min="1793" max="1793" width="12.6640625" style="18" customWidth="0"/>
    <col min="1794" max="1794" width="12.6640625" style="18" customWidth="0"/>
    <col min="1795" max="1795" width="12.6640625" style="18" customWidth="0"/>
    <col min="1796" max="1796" width="12.6640625" style="18" customWidth="0"/>
    <col min="1797" max="1797" width="12.6640625" style="18" customWidth="0"/>
    <col min="1798" max="1798" width="12.6640625" style="18" customWidth="0"/>
    <col min="1799" max="1799" width="12.6640625" style="18" customWidth="0"/>
    <col min="1800" max="1800" width="12.6640625" style="18" customWidth="0"/>
    <col min="1801" max="1801" width="12.6640625" style="18" customWidth="0"/>
    <col min="1802" max="1802" width="12.6640625" style="18" customWidth="0"/>
    <col min="1803" max="1803" width="12.6640625" style="18" customWidth="0"/>
    <col min="1804" max="1804" width="12.6640625" style="18" customWidth="0"/>
    <col min="1805" max="1805" width="12.6640625" style="18" customWidth="0"/>
    <col min="1806" max="1806" width="12.6640625" style="18" customWidth="0"/>
    <col min="1807" max="1807" width="12.6640625" style="18" customWidth="0"/>
    <col min="1808" max="1808" width="12.6640625" style="18" customWidth="0"/>
    <col min="1809" max="1809" width="12.6640625" style="18" customWidth="0"/>
    <col min="1810" max="1810" width="12.6640625" style="18" customWidth="0"/>
    <col min="1811" max="1811" width="12.6640625" style="18" customWidth="0"/>
    <col min="1812" max="1812" width="12.6640625" style="18" customWidth="0"/>
    <col min="1813" max="1813" width="12.6640625" style="18" customWidth="0"/>
    <col min="1814" max="1814" width="12.6640625" style="18" customWidth="0"/>
    <col min="1815" max="1815" width="12.6640625" style="18" customWidth="0"/>
    <col min="1816" max="1816" width="12.6640625" style="18" customWidth="0"/>
    <col min="1817" max="1817" width="12.6640625" style="18" customWidth="0"/>
    <col min="1818" max="1818" width="12.6640625" style="18" customWidth="0"/>
    <col min="1819" max="1819" width="12.6640625" style="18" customWidth="0"/>
    <col min="1820" max="1820" width="12.6640625" style="18" customWidth="0"/>
    <col min="1821" max="1821" width="12.6640625" style="18" customWidth="0"/>
    <col min="1822" max="1822" width="12.6640625" style="18" customWidth="0"/>
    <col min="1823" max="1823" width="12.6640625" style="18" customWidth="0"/>
    <col min="1824" max="1824" width="12.6640625" style="18" customWidth="0"/>
    <col min="1825" max="1825" width="12.6640625" style="18" customWidth="0"/>
    <col min="1826" max="1826" width="12.6640625" style="18" customWidth="0"/>
    <col min="1827" max="1827" width="12.6640625" style="18" customWidth="0"/>
    <col min="1828" max="1828" width="12.6640625" style="18" customWidth="0"/>
    <col min="1829" max="1829" width="12.6640625" style="18" customWidth="0"/>
    <col min="1830" max="1830" width="12.6640625" style="18" customWidth="0"/>
    <col min="1831" max="1831" width="12.6640625" style="18" customWidth="0"/>
    <col min="1832" max="1832" width="12.6640625" style="18" customWidth="0"/>
    <col min="1833" max="1833" width="12.6640625" style="18" customWidth="0"/>
    <col min="1834" max="1834" width="12.6640625" style="18" customWidth="0"/>
    <col min="1835" max="1835" width="12.6640625" style="18" customWidth="0"/>
    <col min="1836" max="1836" width="12.6640625" style="18" customWidth="0"/>
    <col min="1837" max="1837" width="12.6640625" style="18" customWidth="0"/>
    <col min="1838" max="1838" width="12.6640625" style="18" customWidth="0"/>
    <col min="1839" max="1839" width="12.6640625" style="18" customWidth="0"/>
    <col min="1840" max="1840" width="12.6640625" style="18" customWidth="0"/>
    <col min="1841" max="1841" width="12.6640625" style="18" customWidth="0"/>
    <col min="1842" max="1842" width="12.6640625" style="18" customWidth="0"/>
    <col min="1843" max="1843" width="12.6640625" style="18" customWidth="0"/>
    <col min="1844" max="1844" width="12.6640625" style="18" customWidth="0"/>
    <col min="1845" max="1845" width="12.6640625" style="18" customWidth="0"/>
    <col min="1846" max="1846" width="12.6640625" style="18" customWidth="0"/>
    <col min="1847" max="1847" width="12.6640625" style="18" customWidth="0"/>
    <col min="1848" max="1848" width="12.6640625" style="18" customWidth="0"/>
    <col min="1849" max="1849" width="12.6640625" style="18" customWidth="0"/>
    <col min="1850" max="1850" width="12.6640625" style="18" customWidth="0"/>
    <col min="1851" max="1851" width="12.6640625" style="18" customWidth="0"/>
    <col min="1852" max="1852" width="12.6640625" style="18" customWidth="0"/>
    <col min="1853" max="1853" width="12.6640625" style="18" customWidth="0"/>
    <col min="1854" max="1854" width="12.6640625" style="18" customWidth="0"/>
    <col min="1855" max="1855" width="12.6640625" style="18" customWidth="0"/>
    <col min="1856" max="1856" width="12.6640625" style="18" customWidth="0"/>
    <col min="1857" max="1857" width="12.6640625" style="18" customWidth="0"/>
    <col min="1858" max="1858" width="12.6640625" style="18" customWidth="0"/>
    <col min="1859" max="1859" width="12.6640625" style="18" customWidth="0"/>
    <col min="1860" max="1860" width="12.6640625" style="18" customWidth="0"/>
    <col min="1861" max="1861" width="12.6640625" style="18" customWidth="0"/>
    <col min="1862" max="1862" width="12.6640625" style="18" customWidth="0"/>
    <col min="1863" max="1863" width="12.6640625" style="18" customWidth="0"/>
    <col min="1864" max="1864" width="12.6640625" style="18" customWidth="0"/>
    <col min="1865" max="1865" width="12.6640625" style="18" customWidth="0"/>
    <col min="1866" max="1866" width="12.6640625" style="18" customWidth="0"/>
    <col min="1867" max="1867" width="12.6640625" style="18" customWidth="0"/>
    <col min="1868" max="1868" width="12.6640625" style="18" customWidth="0"/>
    <col min="1869" max="1869" width="12.6640625" style="18" customWidth="0"/>
    <col min="1870" max="1870" width="12.6640625" style="18" customWidth="0"/>
    <col min="1871" max="1871" width="12.6640625" style="18" customWidth="0"/>
    <col min="1872" max="1872" width="12.6640625" style="18" customWidth="0"/>
    <col min="1873" max="1873" width="12.6640625" style="18" customWidth="0"/>
    <col min="1874" max="1874" width="12.6640625" style="18" customWidth="0"/>
    <col min="1875" max="1875" width="12.6640625" style="18" customWidth="0"/>
    <col min="1876" max="1876" width="12.6640625" style="18" customWidth="0"/>
    <col min="1877" max="1877" width="12.6640625" style="18" customWidth="0"/>
    <col min="1878" max="1878" width="12.6640625" style="18" customWidth="0"/>
    <col min="1879" max="1879" width="12.6640625" style="18" customWidth="0"/>
    <col min="1880" max="1880" width="12.6640625" style="18" customWidth="0"/>
    <col min="1881" max="1881" width="12.6640625" style="18" customWidth="0"/>
    <col min="1882" max="1882" width="12.6640625" style="18" customWidth="0"/>
    <col min="1883" max="1883" width="12.6640625" style="18" customWidth="0"/>
    <col min="1884" max="1884" width="12.6640625" style="18" customWidth="0"/>
    <col min="1885" max="1885" width="12.6640625" style="18" customWidth="0"/>
    <col min="1886" max="1886" width="12.6640625" style="18" customWidth="0"/>
    <col min="1887" max="1887" width="12.6640625" style="18" customWidth="0"/>
    <col min="1888" max="1888" width="12.6640625" style="18" customWidth="0"/>
    <col min="1889" max="1889" width="12.6640625" style="18" customWidth="0"/>
    <col min="1890" max="1890" width="12.6640625" style="18" customWidth="0"/>
    <col min="1891" max="1891" width="12.6640625" style="18" customWidth="0"/>
    <col min="1892" max="1892" width="12.6640625" style="18" customWidth="0"/>
    <col min="1893" max="1893" width="12.6640625" style="18" customWidth="0"/>
    <col min="1894" max="1894" width="12.6640625" style="18" customWidth="0"/>
    <col min="1895" max="1895" width="12.6640625" style="18" customWidth="0"/>
    <col min="1896" max="1896" width="12.6640625" style="18" customWidth="0"/>
    <col min="1897" max="1897" width="12.6640625" style="18" customWidth="0"/>
    <col min="1898" max="1898" width="12.6640625" style="18" customWidth="0"/>
    <col min="1899" max="1899" width="12.6640625" style="18" customWidth="0"/>
    <col min="1900" max="1900" width="12.6640625" style="18" customWidth="0"/>
    <col min="1901" max="1901" width="12.6640625" style="18" customWidth="0"/>
    <col min="1902" max="1902" width="12.6640625" style="18" customWidth="0"/>
    <col min="1903" max="1903" width="12.6640625" style="18" customWidth="0"/>
    <col min="1904" max="1904" width="12.6640625" style="18" customWidth="0"/>
    <col min="1905" max="1905" width="12.6640625" style="18" customWidth="0"/>
    <col min="1906" max="1906" width="12.6640625" style="18" customWidth="0"/>
    <col min="1907" max="1907" width="12.6640625" style="18" customWidth="0"/>
    <col min="1908" max="1908" width="12.6640625" style="18" customWidth="0"/>
    <col min="1909" max="1909" width="12.6640625" style="18" customWidth="0"/>
    <col min="1910" max="1910" width="12.6640625" style="18" customWidth="0"/>
    <col min="1911" max="1911" width="12.6640625" style="18" customWidth="0"/>
    <col min="1912" max="1912" width="12.6640625" style="18" customWidth="0"/>
    <col min="1913" max="1913" width="12.6640625" style="18" customWidth="0"/>
    <col min="1914" max="1914" width="12.6640625" style="18" customWidth="0"/>
    <col min="1915" max="1915" width="12.6640625" style="18" customWidth="0"/>
    <col min="1916" max="1916" width="12.6640625" style="18" customWidth="0"/>
    <col min="1917" max="1917" width="12.6640625" style="18" customWidth="0"/>
    <col min="1918" max="1918" width="12.6640625" style="18" customWidth="0"/>
    <col min="1919" max="1919" width="12.6640625" style="18" customWidth="0"/>
    <col min="1920" max="1920" width="12.6640625" style="18" customWidth="0"/>
    <col min="1921" max="1921" width="12.6640625" style="18" customWidth="0"/>
    <col min="1922" max="1922" width="12.6640625" style="18" customWidth="0"/>
    <col min="1923" max="1923" width="12.6640625" style="18" customWidth="0"/>
    <col min="1924" max="1924" width="12.6640625" style="18" customWidth="0"/>
    <col min="1925" max="1925" width="12.6640625" style="18" customWidth="0"/>
    <col min="1926" max="1926" width="12.6640625" style="18" customWidth="0"/>
    <col min="1927" max="1927" width="12.6640625" style="18" customWidth="0"/>
    <col min="1928" max="1928" width="12.6640625" style="18" customWidth="0"/>
    <col min="1929" max="1929" width="12.6640625" style="18" customWidth="0"/>
    <col min="1930" max="1930" width="12.6640625" style="18" customWidth="0"/>
    <col min="1931" max="1931" width="12.6640625" style="18" customWidth="0"/>
    <col min="1932" max="1932" width="12.6640625" style="18" customWidth="0"/>
    <col min="1933" max="1933" width="12.6640625" style="18" customWidth="0"/>
    <col min="1934" max="1934" width="12.6640625" style="18" customWidth="0"/>
    <col min="1935" max="1935" width="12.6640625" style="18" customWidth="0"/>
    <col min="1936" max="1936" width="12.6640625" style="18" customWidth="0"/>
    <col min="1937" max="1937" width="12.6640625" style="18" customWidth="0"/>
    <col min="1938" max="1938" width="12.6640625" style="18" customWidth="0"/>
    <col min="1939" max="1939" width="12.6640625" style="18" customWidth="0"/>
    <col min="1940" max="1940" width="12.6640625" style="18" customWidth="0"/>
    <col min="1941" max="1941" width="12.6640625" style="18" customWidth="0"/>
    <col min="1942" max="1942" width="12.6640625" style="18" customWidth="0"/>
    <col min="1943" max="1943" width="12.6640625" style="18" customWidth="0"/>
    <col min="1944" max="1944" width="12.6640625" style="18" customWidth="0"/>
    <col min="1945" max="1945" width="12.6640625" style="18" customWidth="0"/>
    <col min="1946" max="1946" width="12.6640625" style="18" customWidth="0"/>
    <col min="1947" max="1947" width="12.6640625" style="18" customWidth="0"/>
    <col min="1948" max="1948" width="12.6640625" style="18" customWidth="0"/>
    <col min="1949" max="1949" width="12.6640625" style="18" customWidth="0"/>
    <col min="1950" max="1950" width="12.6640625" style="18" customWidth="0"/>
    <col min="1951" max="1951" width="12.6640625" style="18" customWidth="0"/>
    <col min="1952" max="1952" width="12.6640625" style="18" customWidth="0"/>
    <col min="1953" max="1953" width="12.6640625" style="18" customWidth="0"/>
    <col min="1954" max="1954" width="12.6640625" style="18" customWidth="0"/>
    <col min="1955" max="1955" width="12.6640625" style="18" customWidth="0"/>
    <col min="1956" max="1956" width="12.6640625" style="18" customWidth="0"/>
    <col min="1957" max="1957" width="12.6640625" style="18" customWidth="0"/>
    <col min="1958" max="1958" width="12.6640625" style="18" customWidth="0"/>
    <col min="1959" max="1959" width="12.6640625" style="18" customWidth="0"/>
    <col min="1960" max="1960" width="12.6640625" style="18" customWidth="0"/>
    <col min="1961" max="1961" width="12.6640625" style="18" customWidth="0"/>
    <col min="1962" max="1962" width="12.6640625" style="18" customWidth="0"/>
    <col min="1963" max="1963" width="12.6640625" style="18" customWidth="0"/>
    <col min="1964" max="1964" width="12.6640625" style="18" customWidth="0"/>
    <col min="1965" max="1965" width="12.6640625" style="18" customWidth="0"/>
    <col min="1966" max="1966" width="12.6640625" style="18" customWidth="0"/>
    <col min="1967" max="1967" width="12.6640625" style="18" customWidth="0"/>
    <col min="1968" max="1968" width="12.6640625" style="18" customWidth="0"/>
    <col min="1969" max="1969" width="12.6640625" style="18" customWidth="0"/>
    <col min="1970" max="1970" width="12.6640625" style="18" customWidth="0"/>
    <col min="1971" max="1971" width="12.6640625" style="18" customWidth="0"/>
    <col min="1972" max="1972" width="12.6640625" style="18" customWidth="0"/>
    <col min="1973" max="1973" width="12.6640625" style="18" customWidth="0"/>
    <col min="1974" max="1974" width="12.6640625" style="18" customWidth="0"/>
    <col min="1975" max="1975" width="12.6640625" style="18" customWidth="0"/>
    <col min="1976" max="1976" width="12.6640625" style="18" customWidth="0"/>
    <col min="1977" max="1977" width="12.6640625" style="18" customWidth="0"/>
    <col min="1978" max="1978" width="12.6640625" style="18" customWidth="0"/>
    <col min="1979" max="1979" width="12.6640625" style="18" customWidth="0"/>
    <col min="1980" max="1980" width="12.6640625" style="18" customWidth="0"/>
    <col min="1981" max="1981" width="12.6640625" style="18" customWidth="0"/>
    <col min="1982" max="1982" width="12.6640625" style="18" customWidth="0"/>
    <col min="1983" max="1983" width="12.6640625" style="18" customWidth="0"/>
    <col min="1984" max="1984" width="12.6640625" style="18" customWidth="0"/>
    <col min="1985" max="1985" width="12.6640625" style="18" customWidth="0"/>
    <col min="1986" max="1986" width="12.6640625" style="18" customWidth="0"/>
    <col min="1987" max="1987" width="12.6640625" style="18" customWidth="0"/>
    <col min="1988" max="1988" width="12.6640625" style="18" customWidth="0"/>
    <col min="1989" max="1989" width="12.6640625" style="18" customWidth="0"/>
    <col min="1990" max="1990" width="12.6640625" style="18" customWidth="0"/>
    <col min="1991" max="1991" width="12.6640625" style="18" customWidth="0"/>
    <col min="1992" max="1992" width="12.6640625" style="18" customWidth="0"/>
    <col min="1993" max="1993" width="12.6640625" style="18" customWidth="0"/>
    <col min="1994" max="1994" width="12.6640625" style="18" customWidth="0"/>
    <col min="1995" max="1995" width="12.6640625" style="18" customWidth="0"/>
    <col min="1996" max="1996" width="12.6640625" style="18" customWidth="0"/>
    <col min="1997" max="1997" width="12.6640625" style="18" customWidth="0"/>
    <col min="1998" max="1998" width="12.6640625" style="18" customWidth="0"/>
    <col min="1999" max="1999" width="12.6640625" style="18" customWidth="0"/>
    <col min="2000" max="2000" width="12.6640625" style="18" customWidth="0"/>
    <col min="2001" max="2001" width="12.6640625" style="18" customWidth="0"/>
    <col min="2002" max="2002" width="12.6640625" style="18" customWidth="0"/>
    <col min="2003" max="2003" width="12.6640625" style="18" customWidth="0"/>
    <col min="2004" max="2004" width="12.6640625" style="18" customWidth="0"/>
    <col min="2005" max="2005" width="12.6640625" style="18" customWidth="0"/>
    <col min="2006" max="2006" width="12.6640625" style="18" customWidth="0"/>
    <col min="2007" max="2007" width="12.6640625" style="18" customWidth="0"/>
    <col min="2008" max="2008" width="12.6640625" style="18" customWidth="0"/>
    <col min="2009" max="2009" width="12.6640625" style="18" customWidth="0"/>
    <col min="2010" max="2010" width="12.6640625" style="18" customWidth="0"/>
    <col min="2011" max="2011" width="12.6640625" style="18" customWidth="0"/>
    <col min="2012" max="2012" width="12.6640625" style="18" customWidth="0"/>
    <col min="2013" max="2013" width="12.6640625" style="18" customWidth="0"/>
    <col min="2014" max="2014" width="12.6640625" style="18" customWidth="0"/>
    <col min="2015" max="2015" width="12.6640625" style="18" customWidth="0"/>
    <col min="2016" max="2016" width="12.6640625" style="18" customWidth="0"/>
    <col min="2017" max="2017" width="12.6640625" style="18" customWidth="0"/>
    <col min="2018" max="2018" width="12.6640625" style="18" customWidth="0"/>
    <col min="2019" max="2019" width="12.6640625" style="18" customWidth="0"/>
    <col min="2020" max="2020" width="12.6640625" style="18" customWidth="0"/>
    <col min="2021" max="2021" width="12.6640625" style="18" customWidth="0"/>
    <col min="2022" max="2022" width="12.6640625" style="18" customWidth="0"/>
    <col min="2023" max="2023" width="12.6640625" style="18" customWidth="0"/>
    <col min="2024" max="2024" width="12.6640625" style="18" customWidth="0"/>
    <col min="2025" max="2025" width="12.6640625" style="18" customWidth="0"/>
    <col min="2026" max="2026" width="12.6640625" style="18" customWidth="0"/>
    <col min="2027" max="2027" width="12.6640625" style="18" customWidth="0"/>
    <col min="2028" max="2028" width="12.6640625" style="18" customWidth="0"/>
    <col min="2029" max="2029" width="12.6640625" style="18" customWidth="0"/>
    <col min="2030" max="2030" width="12.6640625" style="18" customWidth="0"/>
    <col min="2031" max="2031" width="12.6640625" style="18" customWidth="0"/>
    <col min="2032" max="2032" width="12.6640625" style="18" customWidth="0"/>
    <col min="2033" max="2033" width="12.6640625" style="18" customWidth="0"/>
    <col min="2034" max="2034" width="12.6640625" style="18" customWidth="0"/>
    <col min="2035" max="2035" width="12.6640625" style="18" customWidth="0"/>
    <col min="2036" max="2036" width="12.6640625" style="18" customWidth="0"/>
    <col min="2037" max="2037" width="12.6640625" style="18" customWidth="0"/>
    <col min="2038" max="2038" width="12.6640625" style="18" customWidth="0"/>
    <col min="2039" max="2039" width="12.6640625" style="18" customWidth="0"/>
    <col min="2040" max="2040" width="12.6640625" style="18" customWidth="0"/>
    <col min="2041" max="2041" width="12.6640625" style="18" customWidth="0"/>
    <col min="2042" max="2042" width="12.6640625" style="18" customWidth="0"/>
    <col min="2043" max="2043" width="12.6640625" style="18" customWidth="0"/>
    <col min="2044" max="2044" width="12.6640625" style="18" customWidth="0"/>
    <col min="2045" max="2045" width="12.6640625" style="18" customWidth="0"/>
    <col min="2046" max="2046" width="12.6640625" style="18" customWidth="0"/>
    <col min="2047" max="2047" width="12.6640625" style="18" customWidth="0"/>
    <col min="2048" max="2048" width="12.6640625" style="18" customWidth="0"/>
    <col min="2049" max="2049" width="12.6640625" style="18" customWidth="0"/>
    <col min="2050" max="2050" width="12.6640625" style="18" customWidth="0"/>
    <col min="2051" max="2051" width="12.6640625" style="18" customWidth="0"/>
    <col min="2052" max="2052" width="12.6640625" style="18" customWidth="0"/>
    <col min="2053" max="2053" width="12.6640625" style="18" customWidth="0"/>
    <col min="2054" max="2054" width="12.6640625" style="18" customWidth="0"/>
    <col min="2055" max="2055" width="12.6640625" style="18" customWidth="0"/>
    <col min="2056" max="2056" width="12.6640625" style="18" customWidth="0"/>
    <col min="2057" max="2057" width="12.6640625" style="18" customWidth="0"/>
    <col min="2058" max="2058" width="12.6640625" style="18" customWidth="0"/>
    <col min="2059" max="2059" width="12.6640625" style="18" customWidth="0"/>
    <col min="2060" max="2060" width="12.6640625" style="18" customWidth="0"/>
    <col min="2061" max="2061" width="12.6640625" style="18" customWidth="0"/>
    <col min="2062" max="2062" width="12.6640625" style="18" customWidth="0"/>
    <col min="2063" max="2063" width="12.6640625" style="18" customWidth="0"/>
    <col min="2064" max="2064" width="12.6640625" style="18" customWidth="0"/>
    <col min="2065" max="2065" width="12.6640625" style="18" customWidth="0"/>
    <col min="2066" max="2066" width="12.6640625" style="18" customWidth="0"/>
    <col min="2067" max="2067" width="12.6640625" style="18" customWidth="0"/>
    <col min="2068" max="2068" width="12.6640625" style="18" customWidth="0"/>
    <col min="2069" max="2069" width="12.6640625" style="18" customWidth="0"/>
    <col min="2070" max="2070" width="12.6640625" style="18" customWidth="0"/>
    <col min="2071" max="2071" width="12.6640625" style="18" customWidth="0"/>
    <col min="2072" max="2072" width="12.6640625" style="18" customWidth="0"/>
    <col min="2073" max="2073" width="12.6640625" style="18" customWidth="0"/>
    <col min="2074" max="2074" width="12.6640625" style="18" customWidth="0"/>
    <col min="2075" max="2075" width="12.6640625" style="18" customWidth="0"/>
    <col min="2076" max="2076" width="12.6640625" style="18" customWidth="0"/>
    <col min="2077" max="2077" width="12.6640625" style="18" customWidth="0"/>
    <col min="2078" max="2078" width="12.6640625" style="18" customWidth="0"/>
    <col min="2079" max="2079" width="12.6640625" style="18" customWidth="0"/>
    <col min="2080" max="2080" width="12.6640625" style="18" customWidth="0"/>
    <col min="2081" max="2081" width="12.6640625" style="18" customWidth="0"/>
    <col min="2082" max="2082" width="12.6640625" style="18" customWidth="0"/>
    <col min="2083" max="2083" width="12.6640625" style="18" customWidth="0"/>
    <col min="2084" max="2084" width="12.6640625" style="18" customWidth="0"/>
    <col min="2085" max="2085" width="12.6640625" style="18" customWidth="0"/>
    <col min="2086" max="2086" width="12.6640625" style="18" customWidth="0"/>
    <col min="2087" max="2087" width="12.6640625" style="18" customWidth="0"/>
    <col min="2088" max="2088" width="12.6640625" style="18" customWidth="0"/>
    <col min="2089" max="2089" width="12.6640625" style="18" customWidth="0"/>
    <col min="2090" max="2090" width="12.6640625" style="18" customWidth="0"/>
    <col min="2091" max="2091" width="12.6640625" style="18" customWidth="0"/>
    <col min="2092" max="2092" width="12.6640625" style="18" customWidth="0"/>
    <col min="2093" max="2093" width="12.6640625" style="18" customWidth="0"/>
    <col min="2094" max="2094" width="12.6640625" style="18" customWidth="0"/>
    <col min="2095" max="2095" width="12.6640625" style="18" customWidth="0"/>
    <col min="2096" max="2096" width="12.6640625" style="18" customWidth="0"/>
    <col min="2097" max="2097" width="12.6640625" style="18" customWidth="0"/>
    <col min="2098" max="2098" width="12.6640625" style="18" customWidth="0"/>
    <col min="2099" max="2099" width="12.6640625" style="18" customWidth="0"/>
    <col min="2100" max="2100" width="12.6640625" style="18" customWidth="0"/>
    <col min="2101" max="2101" width="12.6640625" style="18" customWidth="0"/>
    <col min="2102" max="2102" width="12.6640625" style="18" customWidth="0"/>
    <col min="2103" max="2103" width="12.6640625" style="18" customWidth="0"/>
    <col min="2104" max="2104" width="12.6640625" style="18" customWidth="0"/>
    <col min="2105" max="2105" width="12.6640625" style="18" customWidth="0"/>
    <col min="2106" max="2106" width="12.6640625" style="18" customWidth="0"/>
    <col min="2107" max="2107" width="12.6640625" style="18" customWidth="0"/>
    <col min="2108" max="2108" width="12.6640625" style="18" customWidth="0"/>
    <col min="2109" max="2109" width="12.6640625" style="18" customWidth="0"/>
    <col min="2110" max="2110" width="12.6640625" style="18" customWidth="0"/>
    <col min="2111" max="2111" width="12.6640625" style="18" customWidth="0"/>
    <col min="2112" max="2112" width="12.6640625" style="18" customWidth="0"/>
    <col min="2113" max="2113" width="12.6640625" style="18" customWidth="0"/>
    <col min="2114" max="2114" width="12.6640625" style="18" customWidth="0"/>
    <col min="2115" max="2115" width="12.6640625" style="18" customWidth="0"/>
    <col min="2116" max="2116" width="12.6640625" style="18" customWidth="0"/>
    <col min="2117" max="2117" width="12.6640625" style="18" customWidth="0"/>
    <col min="2118" max="2118" width="12.6640625" style="18" customWidth="0"/>
    <col min="2119" max="2119" width="12.6640625" style="18" customWidth="0"/>
    <col min="2120" max="2120" width="12.6640625" style="18" customWidth="0"/>
    <col min="2121" max="2121" width="12.6640625" style="18" customWidth="0"/>
    <col min="2122" max="2122" width="12.6640625" style="18" customWidth="0"/>
    <col min="2123" max="2123" width="12.6640625" style="18" customWidth="0"/>
    <col min="2124" max="2124" width="12.6640625" style="18" customWidth="0"/>
    <col min="2125" max="2125" width="12.6640625" style="18" customWidth="0"/>
    <col min="2126" max="2126" width="12.6640625" style="18" customWidth="0"/>
    <col min="2127" max="2127" width="12.6640625" style="18" customWidth="0"/>
    <col min="2128" max="2128" width="12.6640625" style="18" customWidth="0"/>
    <col min="2129" max="2129" width="12.6640625" style="18" customWidth="0"/>
    <col min="2130" max="2130" width="12.6640625" style="18" customWidth="0"/>
    <col min="2131" max="2131" width="12.6640625" style="18" customWidth="0"/>
    <col min="2132" max="2132" width="12.6640625" style="18" customWidth="0"/>
    <col min="2133" max="2133" width="12.6640625" style="18" customWidth="0"/>
    <col min="2134" max="2134" width="12.6640625" style="18" customWidth="0"/>
    <col min="2135" max="2135" width="12.6640625" style="18" customWidth="0"/>
    <col min="2136" max="2136" width="12.6640625" style="18" customWidth="0"/>
    <col min="2137" max="2137" width="12.6640625" style="18" customWidth="0"/>
    <col min="2138" max="2138" width="12.6640625" style="18" customWidth="0"/>
    <col min="2139" max="2139" width="12.6640625" style="18" customWidth="0"/>
    <col min="2140" max="2140" width="12.6640625" style="18" customWidth="0"/>
    <col min="2141" max="2141" width="12.6640625" style="18" customWidth="0"/>
    <col min="2142" max="2142" width="12.6640625" style="18" customWidth="0"/>
    <col min="2143" max="2143" width="12.6640625" style="18" customWidth="0"/>
    <col min="2144" max="2144" width="12.6640625" style="18" customWidth="0"/>
    <col min="2145" max="2145" width="12.6640625" style="18" customWidth="0"/>
    <col min="2146" max="2146" width="12.6640625" style="18" customWidth="0"/>
    <col min="2147" max="2147" width="12.6640625" style="18" customWidth="0"/>
    <col min="2148" max="2148" width="12.6640625" style="18" customWidth="0"/>
    <col min="2149" max="2149" width="12.6640625" style="18" customWidth="0"/>
    <col min="2150" max="2150" width="12.6640625" style="18" customWidth="0"/>
    <col min="2151" max="2151" width="12.6640625" style="18" customWidth="0"/>
    <col min="2152" max="2152" width="12.6640625" style="18" customWidth="0"/>
    <col min="2153" max="2153" width="12.6640625" style="18" customWidth="0"/>
    <col min="2154" max="2154" width="12.6640625" style="18" customWidth="0"/>
    <col min="2155" max="2155" width="12.6640625" style="18" customWidth="0"/>
    <col min="2156" max="2156" width="12.6640625" style="18" customWidth="0"/>
    <col min="2157" max="2157" width="12.6640625" style="18" customWidth="0"/>
    <col min="2158" max="2158" width="12.6640625" style="18" customWidth="0"/>
    <col min="2159" max="2159" width="12.6640625" style="18" customWidth="0"/>
    <col min="2160" max="2160" width="12.6640625" style="18" customWidth="0"/>
    <col min="2161" max="2161" width="12.6640625" style="18" customWidth="0"/>
    <col min="2162" max="2162" width="12.6640625" style="18" customWidth="0"/>
    <col min="2163" max="2163" width="12.6640625" style="18" customWidth="0"/>
    <col min="2164" max="2164" width="12.6640625" style="18" customWidth="0"/>
    <col min="2165" max="2165" width="12.6640625" style="18" customWidth="0"/>
    <col min="2166" max="2166" width="12.6640625" style="18" customWidth="0"/>
    <col min="2167" max="2167" width="12.6640625" style="18" customWidth="0"/>
    <col min="2168" max="2168" width="12.6640625" style="18" customWidth="0"/>
    <col min="2169" max="2169" width="12.6640625" style="18" customWidth="0"/>
    <col min="2170" max="2170" width="12.6640625" style="18" customWidth="0"/>
    <col min="2171" max="2171" width="12.6640625" style="18" customWidth="0"/>
    <col min="2172" max="2172" width="12.6640625" style="18" customWidth="0"/>
    <col min="2173" max="2173" width="12.6640625" style="18" customWidth="0"/>
    <col min="2174" max="2174" width="12.6640625" style="18" customWidth="0"/>
    <col min="2175" max="2175" width="12.6640625" style="18" customWidth="0"/>
    <col min="2176" max="2176" width="12.6640625" style="18" customWidth="0"/>
    <col min="2177" max="2177" width="12.6640625" style="18" customWidth="0"/>
    <col min="2178" max="2178" width="12.6640625" style="18" customWidth="0"/>
    <col min="2179" max="2179" width="12.6640625" style="18" customWidth="0"/>
    <col min="2180" max="2180" width="12.6640625" style="18" customWidth="0"/>
    <col min="2181" max="2181" width="12.6640625" style="18" customWidth="0"/>
    <col min="2182" max="2182" width="12.6640625" style="18" customWidth="0"/>
    <col min="2183" max="2183" width="12.6640625" style="18" customWidth="0"/>
    <col min="2184" max="2184" width="12.6640625" style="18" customWidth="0"/>
    <col min="2185" max="2185" width="12.6640625" style="18" customWidth="0"/>
    <col min="2186" max="2186" width="12.6640625" style="18" customWidth="0"/>
    <col min="2187" max="2187" width="12.6640625" style="18" customWidth="0"/>
    <col min="2188" max="2188" width="12.6640625" style="18" customWidth="0"/>
    <col min="2189" max="2189" width="12.6640625" style="18" customWidth="0"/>
    <col min="2190" max="2190" width="12.6640625" style="18" customWidth="0"/>
    <col min="2191" max="2191" width="12.6640625" style="18" customWidth="0"/>
    <col min="2192" max="2192" width="12.6640625" style="18" customWidth="0"/>
    <col min="2193" max="2193" width="12.6640625" style="18" customWidth="0"/>
    <col min="2194" max="2194" width="12.6640625" style="18" customWidth="0"/>
    <col min="2195" max="2195" width="12.6640625" style="18" customWidth="0"/>
    <col min="2196" max="2196" width="12.6640625" style="18" customWidth="0"/>
    <col min="2197" max="2197" width="12.6640625" style="18" customWidth="0"/>
    <col min="2198" max="2198" width="12.6640625" style="18" customWidth="0"/>
    <col min="2199" max="2199" width="12.6640625" style="18" customWidth="0"/>
    <col min="2200" max="2200" width="12.6640625" style="18" customWidth="0"/>
    <col min="2201" max="2201" width="12.6640625" style="18" customWidth="0"/>
    <col min="2202" max="2202" width="12.6640625" style="18" customWidth="0"/>
    <col min="2203" max="2203" width="12.6640625" style="18" customWidth="0"/>
    <col min="2204" max="2204" width="12.6640625" style="18" customWidth="0"/>
    <col min="2205" max="2205" width="12.6640625" style="18" customWidth="0"/>
    <col min="2206" max="2206" width="12.6640625" style="18" customWidth="0"/>
    <col min="2207" max="2207" width="12.6640625" style="18" customWidth="0"/>
    <col min="2208" max="2208" width="12.6640625" style="18" customWidth="0"/>
    <col min="2209" max="2209" width="12.6640625" style="18" customWidth="0"/>
    <col min="2210" max="2210" width="12.6640625" style="18" customWidth="0"/>
    <col min="2211" max="2211" width="12.6640625" style="18" customWidth="0"/>
    <col min="2212" max="2212" width="12.6640625" style="18" customWidth="0"/>
    <col min="2213" max="2213" width="12.6640625" style="18" customWidth="0"/>
    <col min="2214" max="2214" width="12.6640625" style="18" customWidth="0"/>
    <col min="2215" max="2215" width="12.6640625" style="18" customWidth="0"/>
    <col min="2216" max="2216" width="12.6640625" style="18" customWidth="0"/>
    <col min="2217" max="2217" width="12.6640625" style="18" customWidth="0"/>
    <col min="2218" max="2218" width="12.6640625" style="18" customWidth="0"/>
    <col min="2219" max="2219" width="12.6640625" style="18" customWidth="0"/>
    <col min="2220" max="2220" width="12.6640625" style="18" customWidth="0"/>
    <col min="2221" max="2221" width="12.6640625" style="18" customWidth="0"/>
    <col min="2222" max="2222" width="12.6640625" style="18" customWidth="0"/>
    <col min="2223" max="2223" width="12.6640625" style="18" customWidth="0"/>
    <col min="2224" max="2224" width="12.6640625" style="18" customWidth="0"/>
    <col min="2225" max="2225" width="12.6640625" style="18" customWidth="0"/>
    <col min="2226" max="2226" width="12.6640625" style="18" customWidth="0"/>
    <col min="2227" max="2227" width="12.6640625" style="18" customWidth="0"/>
    <col min="2228" max="2228" width="12.6640625" style="18" customWidth="0"/>
    <col min="2229" max="2229" width="12.6640625" style="18" customWidth="0"/>
    <col min="2230" max="2230" width="12.6640625" style="18" customWidth="0"/>
    <col min="2231" max="2231" width="12.6640625" style="18" customWidth="0"/>
    <col min="2232" max="2232" width="12.6640625" style="18" customWidth="0"/>
    <col min="2233" max="2233" width="12.6640625" style="18" customWidth="0"/>
    <col min="2234" max="2234" width="12.6640625" style="18" customWidth="0"/>
    <col min="2235" max="2235" width="12.6640625" style="18" customWidth="0"/>
    <col min="2236" max="2236" width="12.6640625" style="18" customWidth="0"/>
    <col min="2237" max="2237" width="12.6640625" style="18" customWidth="0"/>
    <col min="2238" max="2238" width="12.6640625" style="18" customWidth="0"/>
    <col min="2239" max="2239" width="12.6640625" style="18" customWidth="0"/>
    <col min="2240" max="2240" width="12.6640625" style="18" customWidth="0"/>
    <col min="2241" max="2241" width="12.6640625" style="18" customWidth="0"/>
    <col min="2242" max="2242" width="12.6640625" style="18" customWidth="0"/>
    <col min="2243" max="2243" width="12.6640625" style="18" customWidth="0"/>
    <col min="2244" max="2244" width="12.6640625" style="18" customWidth="0"/>
    <col min="2245" max="2245" width="12.6640625" style="18" customWidth="0"/>
    <col min="2246" max="2246" width="12.6640625" style="18" customWidth="0"/>
    <col min="2247" max="2247" width="12.6640625" style="18" customWidth="0"/>
    <col min="2248" max="2248" width="12.6640625" style="18" customWidth="0"/>
    <col min="2249" max="2249" width="12.6640625" style="18" customWidth="0"/>
    <col min="2250" max="2250" width="12.6640625" style="18" customWidth="0"/>
    <col min="2251" max="2251" width="12.6640625" style="18" customWidth="0"/>
    <col min="2252" max="2252" width="12.6640625" style="18" customWidth="0"/>
    <col min="2253" max="2253" width="12.6640625" style="18" customWidth="0"/>
    <col min="2254" max="2254" width="12.6640625" style="18" customWidth="0"/>
    <col min="2255" max="2255" width="12.6640625" style="18" customWidth="0"/>
    <col min="2256" max="2256" width="12.6640625" style="18" customWidth="0"/>
    <col min="2257" max="2257" width="12.6640625" style="18" customWidth="0"/>
    <col min="2258" max="2258" width="12.6640625" style="18" customWidth="0"/>
    <col min="2259" max="2259" width="12.6640625" style="18" customWidth="0"/>
    <col min="2260" max="2260" width="12.6640625" style="18" customWidth="0"/>
    <col min="2261" max="2261" width="12.6640625" style="18" customWidth="0"/>
    <col min="2262" max="2262" width="12.6640625" style="18" customWidth="0"/>
    <col min="2263" max="2263" width="12.6640625" style="18" customWidth="0"/>
    <col min="2264" max="2264" width="12.6640625" style="18" customWidth="0"/>
    <col min="2265" max="2265" width="12.6640625" style="18" customWidth="0"/>
    <col min="2266" max="2266" width="12.6640625" style="18" customWidth="0"/>
    <col min="2267" max="2267" width="12.6640625" style="18" customWidth="0"/>
    <col min="2268" max="2268" width="12.6640625" style="18" customWidth="0"/>
    <col min="2269" max="2269" width="12.6640625" style="18" customWidth="0"/>
    <col min="2270" max="2270" width="12.6640625" style="18" customWidth="0"/>
    <col min="2271" max="2271" width="12.6640625" style="18" customWidth="0"/>
    <col min="2272" max="2272" width="12.6640625" style="18" customWidth="0"/>
    <col min="2273" max="2273" width="12.6640625" style="18" customWidth="0"/>
    <col min="2274" max="2274" width="12.6640625" style="18" customWidth="0"/>
    <col min="2275" max="2275" width="12.6640625" style="18" customWidth="0"/>
    <col min="2276" max="2276" width="12.6640625" style="18" customWidth="0"/>
    <col min="2277" max="2277" width="12.6640625" style="18" customWidth="0"/>
    <col min="2278" max="2278" width="12.6640625" style="18" customWidth="0"/>
    <col min="2279" max="2279" width="12.6640625" style="18" customWidth="0"/>
    <col min="2280" max="2280" width="12.6640625" style="18" customWidth="0"/>
    <col min="2281" max="2281" width="12.6640625" style="18" customWidth="0"/>
    <col min="2282" max="2282" width="12.6640625" style="18" customWidth="0"/>
    <col min="2283" max="2283" width="12.6640625" style="18" customWidth="0"/>
    <col min="2284" max="2284" width="12.6640625" style="18" customWidth="0"/>
    <col min="2285" max="2285" width="12.6640625" style="18" customWidth="0"/>
    <col min="2286" max="2286" width="12.6640625" style="18" customWidth="0"/>
    <col min="2287" max="2287" width="12.6640625" style="18" customWidth="0"/>
    <col min="2288" max="2288" width="12.6640625" style="18" customWidth="0"/>
    <col min="2289" max="2289" width="12.6640625" style="18" customWidth="0"/>
    <col min="2290" max="2290" width="12.6640625" style="18" customWidth="0"/>
    <col min="2291" max="2291" width="12.6640625" style="18" customWidth="0"/>
    <col min="2292" max="2292" width="12.6640625" style="18" customWidth="0"/>
    <col min="2293" max="2293" width="12.6640625" style="18" customWidth="0"/>
    <col min="2294" max="2294" width="12.6640625" style="18" customWidth="0"/>
    <col min="2295" max="2295" width="12.6640625" style="18" customWidth="0"/>
    <col min="2296" max="2296" width="12.6640625" style="18" customWidth="0"/>
    <col min="2297" max="2297" width="12.6640625" style="18" customWidth="0"/>
    <col min="2298" max="2298" width="12.6640625" style="18" customWidth="0"/>
    <col min="2299" max="2299" width="12.6640625" style="18" customWidth="0"/>
    <col min="2300" max="2300" width="12.6640625" style="18" customWidth="0"/>
    <col min="2301" max="2301" width="12.6640625" style="18" customWidth="0"/>
    <col min="2302" max="2302" width="12.6640625" style="18" customWidth="0"/>
    <col min="2303" max="2303" width="12.6640625" style="18" customWidth="0"/>
    <col min="2304" max="2304" width="12.6640625" style="18" customWidth="0"/>
    <col min="2305" max="2305" width="12.6640625" style="18" customWidth="0"/>
    <col min="2306" max="2306" width="12.6640625" style="18" customWidth="0"/>
    <col min="2307" max="2307" width="12.6640625" style="18" customWidth="0"/>
    <col min="2308" max="2308" width="12.6640625" style="18" customWidth="0"/>
    <col min="2309" max="2309" width="12.6640625" style="18" customWidth="0"/>
    <col min="2310" max="2310" width="12.6640625" style="18" customWidth="0"/>
    <col min="2311" max="2311" width="12.6640625" style="18" customWidth="0"/>
    <col min="2312" max="2312" width="12.6640625" style="18" customWidth="0"/>
    <col min="2313" max="2313" width="12.6640625" style="18" customWidth="0"/>
    <col min="2314" max="2314" width="12.6640625" style="18" customWidth="0"/>
    <col min="2315" max="2315" width="12.6640625" style="18" customWidth="0"/>
    <col min="2316" max="2316" width="12.6640625" style="18" customWidth="0"/>
    <col min="2317" max="2317" width="12.6640625" style="18" customWidth="0"/>
    <col min="2318" max="2318" width="12.6640625" style="18" customWidth="0"/>
    <col min="2319" max="2319" width="12.6640625" style="18" customWidth="0"/>
    <col min="2320" max="2320" width="12.6640625" style="18" customWidth="0"/>
    <col min="2321" max="2321" width="12.6640625" style="18" customWidth="0"/>
    <col min="2322" max="2322" width="12.6640625" style="18" customWidth="0"/>
    <col min="2323" max="2323" width="12.6640625" style="18" customWidth="0"/>
    <col min="2324" max="2324" width="12.6640625" style="18" customWidth="0"/>
    <col min="2325" max="2325" width="12.6640625" style="18" customWidth="0"/>
    <col min="2326" max="2326" width="12.6640625" style="18" customWidth="0"/>
    <col min="2327" max="2327" width="12.6640625" style="18" customWidth="0"/>
    <col min="2328" max="2328" width="12.6640625" style="18" customWidth="0"/>
    <col min="2329" max="2329" width="12.6640625" style="18" customWidth="0"/>
    <col min="2330" max="2330" width="12.6640625" style="18" customWidth="0"/>
    <col min="2331" max="2331" width="12.6640625" style="18" customWidth="0"/>
    <col min="2332" max="2332" width="12.6640625" style="18" customWidth="0"/>
    <col min="2333" max="2333" width="12.6640625" style="18" customWidth="0"/>
    <col min="2334" max="2334" width="12.6640625" style="18" customWidth="0"/>
    <col min="2335" max="2335" width="12.6640625" style="18" customWidth="0"/>
    <col min="2336" max="2336" width="12.6640625" style="18" customWidth="0"/>
    <col min="2337" max="2337" width="12.6640625" style="18" customWidth="0"/>
    <col min="2338" max="2338" width="12.6640625" style="18" customWidth="0"/>
    <col min="2339" max="2339" width="12.6640625" style="18" customWidth="0"/>
    <col min="2340" max="2340" width="12.6640625" style="18" customWidth="0"/>
    <col min="2341" max="2341" width="12.6640625" style="18" customWidth="0"/>
    <col min="2342" max="2342" width="12.6640625" style="18" customWidth="0"/>
    <col min="2343" max="2343" width="12.6640625" style="18" customWidth="0"/>
    <col min="2344" max="2344" width="12.6640625" style="18" customWidth="0"/>
    <col min="2345" max="2345" width="12.6640625" style="18" customWidth="0"/>
    <col min="2346" max="2346" width="12.6640625" style="18" customWidth="0"/>
    <col min="2347" max="2347" width="12.6640625" style="18" customWidth="0"/>
    <col min="2348" max="2348" width="12.6640625" style="18" customWidth="0"/>
    <col min="2349" max="2349" width="12.6640625" style="18" customWidth="0"/>
    <col min="2350" max="2350" width="12.6640625" style="18" customWidth="0"/>
    <col min="2351" max="2351" width="12.6640625" style="18" customWidth="0"/>
    <col min="2352" max="2352" width="12.6640625" style="18" customWidth="0"/>
    <col min="2353" max="2353" width="12.6640625" style="18" customWidth="0"/>
    <col min="2354" max="2354" width="12.6640625" style="18" customWidth="0"/>
    <col min="2355" max="2355" width="12.6640625" style="18" customWidth="0"/>
    <col min="2356" max="2356" width="12.6640625" style="18" customWidth="0"/>
    <col min="2357" max="2357" width="12.6640625" style="18" customWidth="0"/>
    <col min="2358" max="2358" width="12.6640625" style="18" customWidth="0"/>
    <col min="2359" max="2359" width="12.6640625" style="18" customWidth="0"/>
    <col min="2360" max="2360" width="12.6640625" style="18" customWidth="0"/>
    <col min="2361" max="2361" width="12.6640625" style="18" customWidth="0"/>
    <col min="2362" max="2362" width="12.6640625" style="18" customWidth="0"/>
    <col min="2363" max="2363" width="12.6640625" style="18" customWidth="0"/>
    <col min="2364" max="2364" width="12.6640625" style="18" customWidth="0"/>
    <col min="2365" max="2365" width="12.6640625" style="18" customWidth="0"/>
    <col min="2366" max="2366" width="12.6640625" style="18" customWidth="0"/>
    <col min="2367" max="2367" width="12.6640625" style="18" customWidth="0"/>
    <col min="2368" max="2368" width="12.6640625" style="18" customWidth="0"/>
    <col min="2369" max="2369" width="12.6640625" style="18" customWidth="0"/>
    <col min="2370" max="2370" width="12.6640625" style="18" customWidth="0"/>
    <col min="2371" max="2371" width="12.6640625" style="18" customWidth="0"/>
    <col min="2372" max="2372" width="12.6640625" style="18" customWidth="0"/>
    <col min="2373" max="2373" width="12.6640625" style="18" customWidth="0"/>
    <col min="2374" max="2374" width="12.6640625" style="18" customWidth="0"/>
    <col min="2375" max="2375" width="12.6640625" style="18" customWidth="0"/>
    <col min="2376" max="2376" width="12.6640625" style="18" customWidth="0"/>
    <col min="2377" max="2377" width="12.6640625" style="18" customWidth="0"/>
    <col min="2378" max="2378" width="12.6640625" style="18" customWidth="0"/>
    <col min="2379" max="2379" width="12.6640625" style="18" customWidth="0"/>
    <col min="2380" max="2380" width="12.6640625" style="18" customWidth="0"/>
    <col min="2381" max="2381" width="12.6640625" style="18" customWidth="0"/>
    <col min="2382" max="2382" width="12.6640625" style="18" customWidth="0"/>
    <col min="2383" max="2383" width="12.6640625" style="18" customWidth="0"/>
    <col min="2384" max="2384" width="12.6640625" style="18" customWidth="0"/>
    <col min="2385" max="2385" width="12.6640625" style="18" customWidth="0"/>
    <col min="2386" max="2386" width="12.6640625" style="18" customWidth="0"/>
    <col min="2387" max="2387" width="12.6640625" style="18" customWidth="0"/>
    <col min="2388" max="2388" width="12.6640625" style="18" customWidth="0"/>
    <col min="2389" max="2389" width="12.6640625" style="18" customWidth="0"/>
    <col min="2390" max="2390" width="12.6640625" style="18" customWidth="0"/>
    <col min="2391" max="2391" width="12.6640625" style="18" customWidth="0"/>
    <col min="2392" max="2392" width="12.6640625" style="18" customWidth="0"/>
    <col min="2393" max="2393" width="12.6640625" style="18" customWidth="0"/>
    <col min="2394" max="2394" width="12.6640625" style="18" customWidth="0"/>
    <col min="2395" max="2395" width="12.6640625" style="18" customWidth="0"/>
    <col min="2396" max="2396" width="12.6640625" style="18" customWidth="0"/>
    <col min="2397" max="2397" width="12.6640625" style="18" customWidth="0"/>
    <col min="2398" max="2398" width="12.6640625" style="18" customWidth="0"/>
    <col min="2399" max="2399" width="12.6640625" style="18" customWidth="0"/>
    <col min="2400" max="2400" width="12.6640625" style="18" customWidth="0"/>
    <col min="2401" max="2401" width="12.6640625" style="18" customWidth="0"/>
    <col min="2402" max="2402" width="12.6640625" style="18" customWidth="0"/>
    <col min="2403" max="2403" width="12.6640625" style="18" customWidth="0"/>
    <col min="2404" max="2404" width="12.6640625" style="18" customWidth="0"/>
    <col min="2405" max="2405" width="12.6640625" style="18" customWidth="0"/>
    <col min="2406" max="2406" width="12.6640625" style="18" customWidth="0"/>
    <col min="2407" max="2407" width="12.6640625" style="18" customWidth="0"/>
    <col min="2408" max="2408" width="12.6640625" style="18" customWidth="0"/>
    <col min="2409" max="2409" width="12.6640625" style="18" customWidth="0"/>
    <col min="2410" max="2410" width="12.6640625" style="18" customWidth="0"/>
    <col min="2411" max="2411" width="12.6640625" style="18" customWidth="0"/>
    <col min="2412" max="2412" width="12.6640625" style="18" customWidth="0"/>
    <col min="2413" max="2413" width="12.6640625" style="18" customWidth="0"/>
    <col min="2414" max="2414" width="12.6640625" style="18" customWidth="0"/>
    <col min="2415" max="2415" width="12.6640625" style="18" customWidth="0"/>
    <col min="2416" max="2416" width="12.6640625" style="18" customWidth="0"/>
    <col min="2417" max="2417" width="12.6640625" style="18" customWidth="0"/>
    <col min="2418" max="2418" width="12.6640625" style="18" customWidth="0"/>
    <col min="2419" max="2419" width="12.6640625" style="18" customWidth="0"/>
    <col min="2420" max="2420" width="12.6640625" style="18" customWidth="0"/>
    <col min="2421" max="2421" width="12.6640625" style="18" customWidth="0"/>
    <col min="2422" max="2422" width="12.6640625" style="18" customWidth="0"/>
    <col min="2423" max="2423" width="12.6640625" style="18" customWidth="0"/>
    <col min="2424" max="2424" width="12.6640625" style="18" customWidth="0"/>
    <col min="2425" max="2425" width="12.6640625" style="18" customWidth="0"/>
    <col min="2426" max="2426" width="12.6640625" style="18" customWidth="0"/>
    <col min="2427" max="2427" width="12.6640625" style="18" customWidth="0"/>
    <col min="2428" max="2428" width="12.6640625" style="18" customWidth="0"/>
    <col min="2429" max="2429" width="12.6640625" style="18" customWidth="0"/>
    <col min="2430" max="2430" width="12.6640625" style="18" customWidth="0"/>
    <col min="2431" max="2431" width="12.6640625" style="18" customWidth="0"/>
    <col min="2432" max="2432" width="12.6640625" style="18" customWidth="0"/>
    <col min="2433" max="2433" width="12.6640625" style="18" customWidth="0"/>
    <col min="2434" max="2434" width="12.6640625" style="18" customWidth="0"/>
    <col min="2435" max="2435" width="12.6640625" style="18" customWidth="0"/>
    <col min="2436" max="2436" width="12.6640625" style="18" customWidth="0"/>
    <col min="2437" max="2437" width="12.6640625" style="18" customWidth="0"/>
    <col min="2438" max="2438" width="12.6640625" style="18" customWidth="0"/>
    <col min="2439" max="2439" width="12.6640625" style="18" customWidth="0"/>
    <col min="2440" max="2440" width="12.6640625" style="18" customWidth="0"/>
    <col min="2441" max="2441" width="12.6640625" style="18" customWidth="0"/>
    <col min="2442" max="2442" width="12.6640625" style="18" customWidth="0"/>
    <col min="2443" max="2443" width="12.6640625" style="18" customWidth="0"/>
    <col min="2444" max="2444" width="12.6640625" style="18" customWidth="0"/>
    <col min="2445" max="2445" width="12.6640625" style="18" customWidth="0"/>
    <col min="2446" max="2446" width="12.6640625" style="18" customWidth="0"/>
    <col min="2447" max="2447" width="12.6640625" style="18" customWidth="0"/>
    <col min="2448" max="2448" width="12.6640625" style="18" customWidth="0"/>
    <col min="2449" max="2449" width="12.6640625" style="18" customWidth="0"/>
    <col min="2450" max="2450" width="12.6640625" style="18" customWidth="0"/>
    <col min="2451" max="2451" width="12.6640625" style="18" customWidth="0"/>
    <col min="2452" max="2452" width="12.6640625" style="18" customWidth="0"/>
    <col min="2453" max="2453" width="12.6640625" style="18" customWidth="0"/>
    <col min="2454" max="2454" width="12.6640625" style="18" customWidth="0"/>
    <col min="2455" max="2455" width="12.6640625" style="18" customWidth="0"/>
    <col min="2456" max="2456" width="12.6640625" style="18" customWidth="0"/>
    <col min="2457" max="2457" width="12.6640625" style="18" customWidth="0"/>
    <col min="2458" max="2458" width="12.6640625" style="18" customWidth="0"/>
    <col min="2459" max="2459" width="12.6640625" style="18" customWidth="0"/>
    <col min="2460" max="2460" width="12.6640625" style="18" customWidth="0"/>
    <col min="2461" max="2461" width="12.6640625" style="18" customWidth="0"/>
    <col min="2462" max="2462" width="12.6640625" style="18" customWidth="0"/>
    <col min="2463" max="2463" width="12.6640625" style="18" customWidth="0"/>
    <col min="2464" max="2464" width="12.6640625" style="18" customWidth="0"/>
    <col min="2465" max="2465" width="12.6640625" style="18" customWidth="0"/>
    <col min="2466" max="2466" width="12.6640625" style="18" customWidth="0"/>
    <col min="2467" max="2467" width="12.6640625" style="18" customWidth="0"/>
    <col min="2468" max="2468" width="12.6640625" style="18" customWidth="0"/>
    <col min="2469" max="2469" width="12.6640625" style="18" customWidth="0"/>
    <col min="2470" max="2470" width="12.6640625" style="18" customWidth="0"/>
    <col min="2471" max="2471" width="12.6640625" style="18" customWidth="0"/>
    <col min="2472" max="2472" width="12.6640625" style="18" customWidth="0"/>
    <col min="2473" max="2473" width="12.6640625" style="18" customWidth="0"/>
    <col min="2474" max="2474" width="12.6640625" style="18" customWidth="0"/>
    <col min="2475" max="2475" width="12.6640625" style="18" customWidth="0"/>
    <col min="2476" max="2476" width="12.6640625" style="18" customWidth="0"/>
    <col min="2477" max="2477" width="12.6640625" style="18" customWidth="0"/>
    <col min="2478" max="2478" width="12.6640625" style="18" customWidth="0"/>
    <col min="2479" max="2479" width="12.6640625" style="18" customWidth="0"/>
    <col min="2480" max="2480" width="12.6640625" style="18" customWidth="0"/>
    <col min="2481" max="2481" width="12.6640625" style="18" customWidth="0"/>
    <col min="2482" max="2482" width="12.6640625" style="18" customWidth="0"/>
    <col min="2483" max="2483" width="12.6640625" style="18" customWidth="0"/>
    <col min="2484" max="2484" width="12.6640625" style="18" customWidth="0"/>
    <col min="2485" max="2485" width="12.6640625" style="18" customWidth="0"/>
    <col min="2486" max="2486" width="12.6640625" style="18" customWidth="0"/>
    <col min="2487" max="2487" width="12.6640625" style="18" customWidth="0"/>
    <col min="2488" max="2488" width="12.6640625" style="18" customWidth="0"/>
    <col min="2489" max="2489" width="12.6640625" style="18" customWidth="0"/>
    <col min="2490" max="2490" width="12.6640625" style="18" customWidth="0"/>
    <col min="2491" max="2491" width="12.6640625" style="18" customWidth="0"/>
    <col min="2492" max="2492" width="12.6640625" style="18" customWidth="0"/>
    <col min="2493" max="2493" width="12.6640625" style="18" customWidth="0"/>
    <col min="2494" max="2494" width="12.6640625" style="18" customWidth="0"/>
    <col min="2495" max="2495" width="12.6640625" style="18" customWidth="0"/>
    <col min="2496" max="2496" width="12.6640625" style="18" customWidth="0"/>
    <col min="2497" max="2497" width="12.6640625" style="18" customWidth="0"/>
    <col min="2498" max="2498" width="12.6640625" style="18" customWidth="0"/>
    <col min="2499" max="2499" width="12.6640625" style="18" customWidth="0"/>
    <col min="2500" max="2500" width="12.6640625" style="18" customWidth="0"/>
    <col min="2501" max="2501" width="12.6640625" style="18" customWidth="0"/>
    <col min="2502" max="2502" width="12.6640625" style="18" customWidth="0"/>
    <col min="2503" max="2503" width="12.6640625" style="18" customWidth="0"/>
    <col min="2504" max="2504" width="12.6640625" style="18" customWidth="0"/>
    <col min="2505" max="2505" width="12.6640625" style="18" customWidth="0"/>
    <col min="2506" max="2506" width="12.6640625" style="18" customWidth="0"/>
    <col min="2507" max="2507" width="12.6640625" style="18" customWidth="0"/>
    <col min="2508" max="2508" width="12.6640625" style="18" customWidth="0"/>
    <col min="2509" max="2509" width="12.6640625" style="18" customWidth="0"/>
    <col min="2510" max="2510" width="12.6640625" style="18" customWidth="0"/>
    <col min="2511" max="2511" width="12.6640625" style="18" customWidth="0"/>
    <col min="2512" max="2512" width="12.6640625" style="18" customWidth="0"/>
    <col min="2513" max="2513" width="12.6640625" style="18" customWidth="0"/>
    <col min="2514" max="2514" width="12.6640625" style="18" customWidth="0"/>
    <col min="2515" max="2515" width="12.6640625" style="18" customWidth="0"/>
    <col min="2516" max="2516" width="12.6640625" style="18" customWidth="0"/>
    <col min="2517" max="2517" width="12.6640625" style="18" customWidth="0"/>
    <col min="2518" max="2518" width="12.6640625" style="18" customWidth="0"/>
    <col min="2519" max="2519" width="12.6640625" style="18" customWidth="0"/>
    <col min="2520" max="2520" width="12.6640625" style="18" customWidth="0"/>
    <col min="2521" max="2521" width="12.6640625" style="18" customWidth="0"/>
    <col min="2522" max="2522" width="12.6640625" style="18" customWidth="0"/>
    <col min="2523" max="2523" width="12.6640625" style="18" customWidth="0"/>
    <col min="2524" max="2524" width="12.6640625" style="18" customWidth="0"/>
    <col min="2525" max="2525" width="12.6640625" style="18" customWidth="0"/>
    <col min="2526" max="2526" width="12.6640625" style="18" customWidth="0"/>
    <col min="2527" max="2527" width="12.6640625" style="18" customWidth="0"/>
    <col min="2528" max="2528" width="12.6640625" style="18" customWidth="0"/>
    <col min="2529" max="2529" width="12.6640625" style="18" customWidth="0"/>
    <col min="2530" max="2530" width="12.6640625" style="18" customWidth="0"/>
    <col min="2531" max="2531" width="12.6640625" style="18" customWidth="0"/>
    <col min="2532" max="2532" width="12.6640625" style="18" customWidth="0"/>
    <col min="2533" max="2533" width="12.6640625" style="18" customWidth="0"/>
    <col min="2534" max="2534" width="12.6640625" style="18" customWidth="0"/>
    <col min="2535" max="2535" width="12.6640625" style="18" customWidth="0"/>
    <col min="2536" max="2536" width="12.6640625" style="18" customWidth="0"/>
    <col min="2537" max="2537" width="12.6640625" style="18" customWidth="0"/>
    <col min="2538" max="2538" width="12.6640625" style="18" customWidth="0"/>
    <col min="2539" max="2539" width="12.6640625" style="18" customWidth="0"/>
    <col min="2540" max="2540" width="12.6640625" style="18" customWidth="0"/>
    <col min="2541" max="2541" width="12.6640625" style="18" customWidth="0"/>
    <col min="2542" max="2542" width="12.6640625" style="18" customWidth="0"/>
    <col min="2543" max="2543" width="12.6640625" style="18" customWidth="0"/>
    <col min="2544" max="2544" width="12.6640625" style="18" customWidth="0"/>
    <col min="2545" max="2545" width="12.6640625" style="18" customWidth="0"/>
    <col min="2546" max="2546" width="12.6640625" style="18" customWidth="0"/>
    <col min="2547" max="2547" width="12.6640625" style="18" customWidth="0"/>
    <col min="2548" max="2548" width="12.6640625" style="18" customWidth="0"/>
    <col min="2549" max="2549" width="12.6640625" style="18" customWidth="0"/>
    <col min="2550" max="2550" width="12.6640625" style="18" customWidth="0"/>
    <col min="2551" max="2551" width="12.6640625" style="18" customWidth="0"/>
    <col min="2552" max="2552" width="12.6640625" style="18" customWidth="0"/>
    <col min="2553" max="2553" width="12.6640625" style="18" customWidth="0"/>
    <col min="2554" max="2554" width="12.6640625" style="18" customWidth="0"/>
    <col min="2555" max="2555" width="12.6640625" style="18" customWidth="0"/>
    <col min="2556" max="2556" width="12.6640625" style="18" customWidth="0"/>
    <col min="2557" max="2557" width="12.6640625" style="18" customWidth="0"/>
    <col min="2558" max="2558" width="12.6640625" style="18" customWidth="0"/>
    <col min="2559" max="2559" width="12.6640625" style="18" customWidth="0"/>
    <col min="2560" max="2560" width="12.6640625" style="18" customWidth="0"/>
    <col min="2561" max="2561" width="12.6640625" style="18" customWidth="0"/>
    <col min="2562" max="2562" width="12.6640625" style="18" customWidth="0"/>
    <col min="2563" max="2563" width="12.6640625" style="18" customWidth="0"/>
    <col min="2564" max="2564" width="12.6640625" style="18" customWidth="0"/>
    <col min="2565" max="2565" width="12.6640625" style="18" customWidth="0"/>
    <col min="2566" max="2566" width="12.6640625" style="18" customWidth="0"/>
    <col min="2567" max="2567" width="12.6640625" style="18" customWidth="0"/>
    <col min="2568" max="2568" width="12.6640625" style="18" customWidth="0"/>
    <col min="2569" max="2569" width="12.6640625" style="18" customWidth="0"/>
    <col min="2570" max="2570" width="12.6640625" style="18" customWidth="0"/>
    <col min="2571" max="2571" width="12.6640625" style="18" customWidth="0"/>
    <col min="2572" max="2572" width="12.6640625" style="18" customWidth="0"/>
    <col min="2573" max="2573" width="12.6640625" style="18" customWidth="0"/>
    <col min="2574" max="2574" width="12.6640625" style="18" customWidth="0"/>
    <col min="2575" max="2575" width="12.6640625" style="18" customWidth="0"/>
    <col min="2576" max="2576" width="12.6640625" style="18" customWidth="0"/>
    <col min="2577" max="2577" width="12.6640625" style="18" customWidth="0"/>
    <col min="2578" max="2578" width="12.6640625" style="18" customWidth="0"/>
    <col min="2579" max="2579" width="12.6640625" style="18" customWidth="0"/>
    <col min="2580" max="2580" width="12.6640625" style="18" customWidth="0"/>
    <col min="2581" max="2581" width="12.6640625" style="18" customWidth="0"/>
    <col min="2582" max="2582" width="12.6640625" style="18" customWidth="0"/>
    <col min="2583" max="2583" width="12.6640625" style="18" customWidth="0"/>
    <col min="2584" max="2584" width="12.6640625" style="18" customWidth="0"/>
    <col min="2585" max="2585" width="12.6640625" style="18" customWidth="0"/>
    <col min="2586" max="2586" width="12.6640625" style="18" customWidth="0"/>
    <col min="2587" max="2587" width="12.6640625" style="18" customWidth="0"/>
    <col min="2588" max="2588" width="12.6640625" style="18" customWidth="0"/>
    <col min="2589" max="2589" width="12.6640625" style="18" customWidth="0"/>
    <col min="2590" max="2590" width="12.6640625" style="18" customWidth="0"/>
    <col min="2591" max="2591" width="12.6640625" style="18" customWidth="0"/>
    <col min="2592" max="2592" width="12.6640625" style="18" customWidth="0"/>
    <col min="2593" max="2593" width="12.6640625" style="18" customWidth="0"/>
    <col min="2594" max="2594" width="12.6640625" style="18" customWidth="0"/>
    <col min="2595" max="2595" width="12.6640625" style="18" customWidth="0"/>
    <col min="2596" max="2596" width="12.6640625" style="18" customWidth="0"/>
    <col min="2597" max="2597" width="12.6640625" style="18" customWidth="0"/>
    <col min="2598" max="2598" width="12.6640625" style="18" customWidth="0"/>
    <col min="2599" max="2599" width="12.6640625" style="18" customWidth="0"/>
    <col min="2600" max="2600" width="12.6640625" style="18" customWidth="0"/>
    <col min="2601" max="2601" width="12.6640625" style="18" customWidth="0"/>
    <col min="2602" max="2602" width="12.6640625" style="18" customWidth="0"/>
    <col min="2603" max="2603" width="12.6640625" style="18" customWidth="0"/>
    <col min="2604" max="2604" width="12.6640625" style="18" customWidth="0"/>
    <col min="2605" max="2605" width="12.6640625" style="18" customWidth="0"/>
    <col min="2606" max="2606" width="12.6640625" style="18" customWidth="0"/>
    <col min="2607" max="2607" width="12.6640625" style="18" customWidth="0"/>
    <col min="2608" max="2608" width="12.6640625" style="18" customWidth="0"/>
    <col min="2609" max="2609" width="12.6640625" style="18" customWidth="0"/>
    <col min="2610" max="2610" width="12.6640625" style="18" customWidth="0"/>
    <col min="2611" max="2611" width="12.6640625" style="18" customWidth="0"/>
    <col min="2612" max="2612" width="12.6640625" style="18" customWidth="0"/>
    <col min="2613" max="2613" width="12.6640625" style="18" customWidth="0"/>
    <col min="2614" max="2614" width="12.6640625" style="18" customWidth="0"/>
    <col min="2615" max="2615" width="12.6640625" style="18" customWidth="0"/>
    <col min="2616" max="2616" width="12.6640625" style="18" customWidth="0"/>
    <col min="2617" max="2617" width="12.6640625" style="18" customWidth="0"/>
    <col min="2618" max="2618" width="12.6640625" style="18" customWidth="0"/>
    <col min="2619" max="2619" width="12.6640625" style="18" customWidth="0"/>
    <col min="2620" max="2620" width="12.6640625" style="18" customWidth="0"/>
    <col min="2621" max="2621" width="12.6640625" style="18" customWidth="0"/>
    <col min="2622" max="2622" width="12.6640625" style="18" customWidth="0"/>
    <col min="2623" max="2623" width="12.6640625" style="18" customWidth="0"/>
    <col min="2624" max="2624" width="12.6640625" style="18" customWidth="0"/>
    <col min="2625" max="2625" width="12.6640625" style="18" customWidth="0"/>
    <col min="2626" max="2626" width="12.6640625" style="18" customWidth="0"/>
    <col min="2627" max="2627" width="12.6640625" style="18" customWidth="0"/>
    <col min="2628" max="2628" width="12.6640625" style="18" customWidth="0"/>
    <col min="2629" max="2629" width="12.6640625" style="18" customWidth="0"/>
    <col min="2630" max="2630" width="12.6640625" style="18" customWidth="0"/>
    <col min="2631" max="2631" width="12.6640625" style="18" customWidth="0"/>
    <col min="2632" max="2632" width="12.6640625" style="18" customWidth="0"/>
    <col min="2633" max="2633" width="12.6640625" style="18" customWidth="0"/>
    <col min="2634" max="2634" width="12.6640625" style="18" customWidth="0"/>
    <col min="2635" max="2635" width="12.6640625" style="18" customWidth="0"/>
    <col min="2636" max="2636" width="12.6640625" style="18" customWidth="0"/>
    <col min="2637" max="2637" width="12.6640625" style="18" customWidth="0"/>
    <col min="2638" max="2638" width="12.6640625" style="18" customWidth="0"/>
    <col min="2639" max="2639" width="12.6640625" style="18" customWidth="0"/>
    <col min="2640" max="2640" width="12.6640625" style="18" customWidth="0"/>
    <col min="2641" max="2641" width="12.6640625" style="18" customWidth="0"/>
    <col min="2642" max="2642" width="12.6640625" style="18" customWidth="0"/>
    <col min="2643" max="2643" width="12.6640625" style="18" customWidth="0"/>
    <col min="2644" max="2644" width="12.6640625" style="18" customWidth="0"/>
    <col min="2645" max="2645" width="12.6640625" style="18" customWidth="0"/>
    <col min="2646" max="2646" width="12.6640625" style="18" customWidth="0"/>
    <col min="2647" max="2647" width="12.6640625" style="18" customWidth="0"/>
    <col min="2648" max="2648" width="12.6640625" style="18" customWidth="0"/>
    <col min="2649" max="2649" width="12.6640625" style="18" customWidth="0"/>
    <col min="2650" max="2650" width="12.6640625" style="18" customWidth="0"/>
    <col min="2651" max="2651" width="12.6640625" style="18" customWidth="0"/>
    <col min="2652" max="2652" width="12.6640625" style="18" customWidth="0"/>
    <col min="2653" max="2653" width="12.6640625" style="18" customWidth="0"/>
    <col min="2654" max="2654" width="12.6640625" style="18" customWidth="0"/>
    <col min="2655" max="2655" width="12.6640625" style="18" customWidth="0"/>
    <col min="2656" max="2656" width="12.6640625" style="18" customWidth="0"/>
    <col min="2657" max="2657" width="12.6640625" style="18" customWidth="0"/>
    <col min="2658" max="2658" width="12.6640625" style="18" customWidth="0"/>
    <col min="2659" max="2659" width="12.6640625" style="18" customWidth="0"/>
    <col min="2660" max="2660" width="12.6640625" style="18" customWidth="0"/>
    <col min="2661" max="2661" width="12.6640625" style="18" customWidth="0"/>
    <col min="2662" max="2662" width="12.6640625" style="18" customWidth="0"/>
    <col min="2663" max="2663" width="12.6640625" style="18" customWidth="0"/>
    <col min="2664" max="2664" width="12.6640625" style="18" customWidth="0"/>
    <col min="2665" max="2665" width="12.6640625" style="18" customWidth="0"/>
    <col min="2666" max="2666" width="12.6640625" style="18" customWidth="0"/>
    <col min="2667" max="2667" width="12.6640625" style="18" customWidth="0"/>
    <col min="2668" max="2668" width="12.6640625" style="18" customWidth="0"/>
    <col min="2669" max="2669" width="12.6640625" style="18" customWidth="0"/>
    <col min="2670" max="2670" width="12.6640625" style="18" customWidth="0"/>
    <col min="2671" max="2671" width="12.6640625" style="18" customWidth="0"/>
    <col min="2672" max="2672" width="12.6640625" style="18" customWidth="0"/>
    <col min="2673" max="2673" width="12.6640625" style="18" customWidth="0"/>
    <col min="2674" max="2674" width="12.6640625" style="18" customWidth="0"/>
    <col min="2675" max="2675" width="12.6640625" style="18" customWidth="0"/>
    <col min="2676" max="2676" width="12.6640625" style="18" customWidth="0"/>
    <col min="2677" max="2677" width="12.6640625" style="18" customWidth="0"/>
    <col min="2678" max="2678" width="12.6640625" style="18" customWidth="0"/>
    <col min="2679" max="2679" width="12.6640625" style="18" customWidth="0"/>
    <col min="2680" max="2680" width="12.6640625" style="18" customWidth="0"/>
    <col min="2681" max="2681" width="12.6640625" style="18" customWidth="0"/>
    <col min="2682" max="2682" width="12.6640625" style="18" customWidth="0"/>
    <col min="2683" max="2683" width="12.6640625" style="18" customWidth="0"/>
    <col min="2684" max="2684" width="12.6640625" style="18" customWidth="0"/>
    <col min="2685" max="2685" width="12.6640625" style="18" customWidth="0"/>
    <col min="2686" max="2686" width="12.6640625" style="18" customWidth="0"/>
    <col min="2687" max="2687" width="12.6640625" style="18" customWidth="0"/>
    <col min="2688" max="2688" width="12.6640625" style="18" customWidth="0"/>
    <col min="2689" max="2689" width="12.6640625" style="18" customWidth="0"/>
    <col min="2690" max="2690" width="12.6640625" style="18" customWidth="0"/>
    <col min="2691" max="2691" width="12.6640625" style="18" customWidth="0"/>
    <col min="2692" max="2692" width="12.6640625" style="18" customWidth="0"/>
    <col min="2693" max="2693" width="12.6640625" style="18" customWidth="0"/>
    <col min="2694" max="2694" width="12.6640625" style="18" customWidth="0"/>
    <col min="2695" max="2695" width="12.6640625" style="18" customWidth="0"/>
    <col min="2696" max="2696" width="12.6640625" style="18" customWidth="0"/>
    <col min="2697" max="2697" width="12.6640625" style="18" customWidth="0"/>
    <col min="2698" max="2698" width="12.6640625" style="18" customWidth="0"/>
    <col min="2699" max="2699" width="12.6640625" style="18" customWidth="0"/>
    <col min="2700" max="2700" width="12.6640625" style="18" customWidth="0"/>
    <col min="2701" max="2701" width="12.6640625" style="18" customWidth="0"/>
    <col min="2702" max="2702" width="12.6640625" style="18" customWidth="0"/>
    <col min="2703" max="2703" width="12.6640625" style="18" customWidth="0"/>
    <col min="2704" max="2704" width="12.6640625" style="18" customWidth="0"/>
    <col min="2705" max="2705" width="12.6640625" style="18" customWidth="0"/>
    <col min="2706" max="2706" width="12.6640625" style="18" customWidth="0"/>
    <col min="2707" max="2707" width="12.6640625" style="18" customWidth="0"/>
    <col min="2708" max="2708" width="12.6640625" style="18" customWidth="0"/>
    <col min="2709" max="2709" width="12.6640625" style="18" customWidth="0"/>
    <col min="2710" max="2710" width="12.6640625" style="18" customWidth="0"/>
    <col min="2711" max="2711" width="12.6640625" style="18" customWidth="0"/>
    <col min="2712" max="2712" width="12.6640625" style="18" customWidth="0"/>
    <col min="2713" max="2713" width="12.6640625" style="18" customWidth="0"/>
    <col min="2714" max="2714" width="12.6640625" style="18" customWidth="0"/>
    <col min="2715" max="2715" width="12.6640625" style="18" customWidth="0"/>
    <col min="2716" max="2716" width="12.6640625" style="18" customWidth="0"/>
    <col min="2717" max="2717" width="12.6640625" style="18" customWidth="0"/>
    <col min="2718" max="2718" width="12.6640625" style="18" customWidth="0"/>
    <col min="2719" max="2719" width="12.6640625" style="18" customWidth="0"/>
    <col min="2720" max="2720" width="12.6640625" style="18" customWidth="0"/>
    <col min="2721" max="2721" width="12.6640625" style="18" customWidth="0"/>
    <col min="2722" max="2722" width="12.6640625" style="18" customWidth="0"/>
    <col min="2723" max="2723" width="12.6640625" style="18" customWidth="0"/>
    <col min="2724" max="2724" width="12.6640625" style="18" customWidth="0"/>
    <col min="2725" max="2725" width="12.6640625" style="18" customWidth="0"/>
    <col min="2726" max="2726" width="12.6640625" style="18" customWidth="0"/>
    <col min="2727" max="2727" width="12.6640625" style="18" customWidth="0"/>
    <col min="2728" max="2728" width="12.6640625" style="18" customWidth="0"/>
    <col min="2729" max="2729" width="12.6640625" style="18" customWidth="0"/>
    <col min="2730" max="2730" width="12.6640625" style="18" customWidth="0"/>
    <col min="2731" max="2731" width="12.6640625" style="18" customWidth="0"/>
    <col min="2732" max="2732" width="12.6640625" style="18" customWidth="0"/>
    <col min="2733" max="2733" width="12.6640625" style="18" customWidth="0"/>
    <col min="2734" max="2734" width="12.6640625" style="18" customWidth="0"/>
    <col min="2735" max="2735" width="12.6640625" style="18" customWidth="0"/>
    <col min="2736" max="2736" width="12.6640625" style="18" customWidth="0"/>
    <col min="2737" max="2737" width="12.6640625" style="18" customWidth="0"/>
    <col min="2738" max="2738" width="12.6640625" style="18" customWidth="0"/>
    <col min="2739" max="2739" width="12.6640625" style="18" customWidth="0"/>
    <col min="2740" max="2740" width="12.6640625" style="18" customWidth="0"/>
    <col min="2741" max="2741" width="12.6640625" style="18" customWidth="0"/>
    <col min="2742" max="2742" width="12.6640625" style="18" customWidth="0"/>
    <col min="2743" max="2743" width="12.6640625" style="18" customWidth="0"/>
    <col min="2744" max="2744" width="12.6640625" style="18" customWidth="0"/>
    <col min="2745" max="2745" width="12.6640625" style="18" customWidth="0"/>
    <col min="2746" max="2746" width="12.6640625" style="18" customWidth="0"/>
    <col min="2747" max="2747" width="12.6640625" style="18" customWidth="0"/>
    <col min="2748" max="2748" width="12.6640625" style="18" customWidth="0"/>
    <col min="2749" max="2749" width="12.6640625" style="18" customWidth="0"/>
    <col min="2750" max="2750" width="12.6640625" style="18" customWidth="0"/>
    <col min="2751" max="2751" width="12.6640625" style="18" customWidth="0"/>
    <col min="2752" max="2752" width="12.6640625" style="18" customWidth="0"/>
    <col min="2753" max="2753" width="12.6640625" style="18" customWidth="0"/>
    <col min="2754" max="2754" width="12.6640625" style="18" customWidth="0"/>
    <col min="2755" max="2755" width="12.6640625" style="18" customWidth="0"/>
    <col min="2756" max="2756" width="12.6640625" style="18" customWidth="0"/>
    <col min="2757" max="2757" width="12.6640625" style="18" customWidth="0"/>
    <col min="2758" max="2758" width="12.6640625" style="18" customWidth="0"/>
    <col min="2759" max="2759" width="12.6640625" style="18" customWidth="0"/>
    <col min="2760" max="2760" width="12.6640625" style="18" customWidth="0"/>
    <col min="2761" max="2761" width="12.6640625" style="18" customWidth="0"/>
    <col min="2762" max="2762" width="12.6640625" style="18" customWidth="0"/>
    <col min="2763" max="2763" width="12.6640625" style="18" customWidth="0"/>
    <col min="2764" max="2764" width="12.6640625" style="18" customWidth="0"/>
    <col min="2765" max="2765" width="12.6640625" style="18" customWidth="0"/>
    <col min="2766" max="2766" width="12.6640625" style="18" customWidth="0"/>
    <col min="2767" max="2767" width="12.6640625" style="18" customWidth="0"/>
    <col min="2768" max="2768" width="12.6640625" style="18" customWidth="0"/>
    <col min="2769" max="2769" width="12.6640625" style="18" customWidth="0"/>
    <col min="2770" max="2770" width="12.6640625" style="18" customWidth="0"/>
    <col min="2771" max="2771" width="12.6640625" style="18" customWidth="0"/>
    <col min="2772" max="2772" width="12.6640625" style="18" customWidth="0"/>
    <col min="2773" max="2773" width="12.6640625" style="18" customWidth="0"/>
    <col min="2774" max="2774" width="12.6640625" style="18" customWidth="0"/>
    <col min="2775" max="2775" width="12.6640625" style="18" customWidth="0"/>
    <col min="2776" max="2776" width="12.6640625" style="18" customWidth="0"/>
    <col min="2777" max="2777" width="12.6640625" style="18" customWidth="0"/>
    <col min="2778" max="2778" width="12.6640625" style="18" customWidth="0"/>
    <col min="2779" max="2779" width="12.6640625" style="18" customWidth="0"/>
    <col min="2780" max="2780" width="12.6640625" style="18" customWidth="0"/>
    <col min="2781" max="2781" width="12.6640625" style="18" customWidth="0"/>
    <col min="2782" max="2782" width="12.6640625" style="18" customWidth="0"/>
    <col min="2783" max="2783" width="12.6640625" style="18" customWidth="0"/>
    <col min="2784" max="2784" width="12.6640625" style="18" customWidth="0"/>
    <col min="2785" max="2785" width="12.6640625" style="18" customWidth="0"/>
    <col min="2786" max="2786" width="12.6640625" style="18" customWidth="0"/>
    <col min="2787" max="2787" width="12.6640625" style="18" customWidth="0"/>
    <col min="2788" max="2788" width="12.6640625" style="18" customWidth="0"/>
    <col min="2789" max="2789" width="12.6640625" style="18" customWidth="0"/>
    <col min="2790" max="2790" width="12.6640625" style="18" customWidth="0"/>
    <col min="2791" max="2791" width="12.6640625" style="18" customWidth="0"/>
    <col min="2792" max="2792" width="12.6640625" style="18" customWidth="0"/>
    <col min="2793" max="2793" width="12.6640625" style="18" customWidth="0"/>
    <col min="2794" max="2794" width="12.6640625" style="18" customWidth="0"/>
    <col min="2795" max="2795" width="12.6640625" style="18" customWidth="0"/>
    <col min="2796" max="2796" width="12.6640625" style="18" customWidth="0"/>
    <col min="2797" max="2797" width="12.6640625" style="18" customWidth="0"/>
    <col min="2798" max="2798" width="12.6640625" style="18" customWidth="0"/>
    <col min="2799" max="2799" width="12.6640625" style="18" customWidth="0"/>
    <col min="2800" max="2800" width="12.6640625" style="18" customWidth="0"/>
    <col min="2801" max="2801" width="12.6640625" style="18" customWidth="0"/>
    <col min="2802" max="2802" width="12.6640625" style="18" customWidth="0"/>
    <col min="2803" max="2803" width="12.6640625" style="18" customWidth="0"/>
    <col min="2804" max="2804" width="12.6640625" style="18" customWidth="0"/>
    <col min="2805" max="2805" width="12.6640625" style="18" customWidth="0"/>
    <col min="2806" max="2806" width="12.6640625" style="18" customWidth="0"/>
    <col min="2807" max="2807" width="12.6640625" style="18" customWidth="0"/>
    <col min="2808" max="2808" width="12.6640625" style="18" customWidth="0"/>
    <col min="2809" max="2809" width="12.6640625" style="18" customWidth="0"/>
    <col min="2810" max="2810" width="12.6640625" style="18" customWidth="0"/>
    <col min="2811" max="2811" width="12.6640625" style="18" customWidth="0"/>
    <col min="2812" max="2812" width="12.6640625" style="18" customWidth="0"/>
    <col min="2813" max="2813" width="12.6640625" style="18" customWidth="0"/>
    <col min="2814" max="2814" width="12.6640625" style="18" customWidth="0"/>
    <col min="2815" max="2815" width="12.6640625" style="18" customWidth="0"/>
    <col min="2816" max="2816" width="12.6640625" style="18" customWidth="0"/>
    <col min="2817" max="2817" width="12.6640625" style="18" customWidth="0"/>
    <col min="2818" max="2818" width="12.6640625" style="18" customWidth="0"/>
    <col min="2819" max="2819" width="12.6640625" style="18" customWidth="0"/>
    <col min="2820" max="2820" width="12.6640625" style="18" customWidth="0"/>
    <col min="2821" max="2821" width="12.6640625" style="18" customWidth="0"/>
    <col min="2822" max="2822" width="12.6640625" style="18" customWidth="0"/>
    <col min="2823" max="2823" width="12.6640625" style="18" customWidth="0"/>
    <col min="2824" max="2824" width="12.6640625" style="18" customWidth="0"/>
    <col min="2825" max="2825" width="12.6640625" style="18" customWidth="0"/>
    <col min="2826" max="2826" width="12.6640625" style="18" customWidth="0"/>
    <col min="2827" max="2827" width="12.6640625" style="18" customWidth="0"/>
    <col min="2828" max="2828" width="12.6640625" style="18" customWidth="0"/>
    <col min="2829" max="2829" width="12.6640625" style="18" customWidth="0"/>
    <col min="2830" max="2830" width="12.6640625" style="18" customWidth="0"/>
    <col min="2831" max="2831" width="12.6640625" style="18" customWidth="0"/>
    <col min="2832" max="2832" width="12.6640625" style="18" customWidth="0"/>
    <col min="2833" max="2833" width="12.6640625" style="18" customWidth="0"/>
    <col min="2834" max="2834" width="12.6640625" style="18" customWidth="0"/>
    <col min="2835" max="2835" width="12.6640625" style="18" customWidth="0"/>
    <col min="2836" max="2836" width="12.6640625" style="18" customWidth="0"/>
    <col min="2837" max="2837" width="12.6640625" style="18" customWidth="0"/>
    <col min="2838" max="2838" width="12.6640625" style="18" customWidth="0"/>
    <col min="2839" max="2839" width="12.6640625" style="18" customWidth="0"/>
    <col min="2840" max="2840" width="12.6640625" style="18" customWidth="0"/>
    <col min="2841" max="2841" width="12.6640625" style="18" customWidth="0"/>
    <col min="2842" max="2842" width="12.6640625" style="18" customWidth="0"/>
    <col min="2843" max="2843" width="12.6640625" style="18" customWidth="0"/>
    <col min="2844" max="2844" width="12.6640625" style="18" customWidth="0"/>
    <col min="2845" max="2845" width="12.6640625" style="18" customWidth="0"/>
    <col min="2846" max="2846" width="12.6640625" style="18" customWidth="0"/>
    <col min="2847" max="2847" width="12.6640625" style="18" customWidth="0"/>
    <col min="2848" max="2848" width="12.6640625" style="18" customWidth="0"/>
    <col min="2849" max="2849" width="12.6640625" style="18" customWidth="0"/>
    <col min="2850" max="2850" width="12.6640625" style="18" customWidth="0"/>
    <col min="2851" max="2851" width="12.6640625" style="18" customWidth="0"/>
    <col min="2852" max="2852" width="12.6640625" style="18" customWidth="0"/>
    <col min="2853" max="2853" width="12.6640625" style="18" customWidth="0"/>
    <col min="2854" max="2854" width="12.6640625" style="18" customWidth="0"/>
    <col min="2855" max="2855" width="12.6640625" style="18" customWidth="0"/>
    <col min="2856" max="2856" width="12.6640625" style="18" customWidth="0"/>
    <col min="2857" max="2857" width="12.6640625" style="18" customWidth="0"/>
    <col min="2858" max="2858" width="12.6640625" style="18" customWidth="0"/>
    <col min="2859" max="2859" width="12.6640625" style="18" customWidth="0"/>
    <col min="2860" max="2860" width="12.6640625" style="18" customWidth="0"/>
    <col min="2861" max="2861" width="12.6640625" style="18" customWidth="0"/>
    <col min="2862" max="2862" width="12.6640625" style="18" customWidth="0"/>
    <col min="2863" max="2863" width="12.6640625" style="18" customWidth="0"/>
    <col min="2864" max="2864" width="12.6640625" style="18" customWidth="0"/>
    <col min="2865" max="2865" width="12.6640625" style="18" customWidth="0"/>
    <col min="2866" max="2866" width="12.6640625" style="18" customWidth="0"/>
    <col min="2867" max="2867" width="12.6640625" style="18" customWidth="0"/>
    <col min="2868" max="2868" width="12.6640625" style="18" customWidth="0"/>
    <col min="2869" max="2869" width="12.6640625" style="18" customWidth="0"/>
    <col min="2870" max="2870" width="12.6640625" style="18" customWidth="0"/>
    <col min="2871" max="2871" width="12.6640625" style="18" customWidth="0"/>
    <col min="2872" max="2872" width="12.6640625" style="18" customWidth="0"/>
    <col min="2873" max="2873" width="12.6640625" style="18" customWidth="0"/>
    <col min="2874" max="2874" width="12.6640625" style="18" customWidth="0"/>
    <col min="2875" max="2875" width="12.6640625" style="18" customWidth="0"/>
    <col min="2876" max="2876" width="12.6640625" style="18" customWidth="0"/>
    <col min="2877" max="2877" width="12.6640625" style="18" customWidth="0"/>
    <col min="2878" max="2878" width="12.6640625" style="18" customWidth="0"/>
    <col min="2879" max="2879" width="12.6640625" style="18" customWidth="0"/>
    <col min="2880" max="2880" width="12.6640625" style="18" customWidth="0"/>
    <col min="2881" max="2881" width="12.6640625" style="18" customWidth="0"/>
    <col min="2882" max="2882" width="12.6640625" style="18" customWidth="0"/>
    <col min="2883" max="2883" width="12.6640625" style="18" customWidth="0"/>
    <col min="2884" max="2884" width="12.6640625" style="18" customWidth="0"/>
    <col min="2885" max="2885" width="12.6640625" style="18" customWidth="0"/>
    <col min="2886" max="2886" width="12.6640625" style="18" customWidth="0"/>
    <col min="2887" max="2887" width="12.6640625" style="18" customWidth="0"/>
    <col min="2888" max="2888" width="12.6640625" style="18" customWidth="0"/>
    <col min="2889" max="2889" width="12.6640625" style="18" customWidth="0"/>
    <col min="2890" max="2890" width="12.6640625" style="18" customWidth="0"/>
    <col min="2891" max="2891" width="12.6640625" style="18" customWidth="0"/>
    <col min="2892" max="2892" width="12.6640625" style="18" customWidth="0"/>
    <col min="2893" max="2893" width="12.6640625" style="18" customWidth="0"/>
    <col min="2894" max="2894" width="12.6640625" style="18" customWidth="0"/>
    <col min="2895" max="2895" width="12.6640625" style="18" customWidth="0"/>
    <col min="2896" max="2896" width="12.6640625" style="18" customWidth="0"/>
    <col min="2897" max="2897" width="12.6640625" style="18" customWidth="0"/>
    <col min="2898" max="2898" width="12.6640625" style="18" customWidth="0"/>
    <col min="2899" max="2899" width="12.6640625" style="18" customWidth="0"/>
    <col min="2900" max="2900" width="12.6640625" style="18" customWidth="0"/>
    <col min="2901" max="2901" width="12.6640625" style="18" customWidth="0"/>
    <col min="2902" max="2902" width="12.6640625" style="18" customWidth="0"/>
    <col min="2903" max="2903" width="12.6640625" style="18" customWidth="0"/>
    <col min="2904" max="2904" width="12.6640625" style="18" customWidth="0"/>
    <col min="2905" max="2905" width="12.6640625" style="18" customWidth="0"/>
    <col min="2906" max="2906" width="12.6640625" style="18" customWidth="0"/>
    <col min="2907" max="2907" width="12.6640625" style="18" customWidth="0"/>
    <col min="2908" max="2908" width="12.6640625" style="18" customWidth="0"/>
    <col min="2909" max="2909" width="12.6640625" style="18" customWidth="0"/>
    <col min="2910" max="2910" width="12.6640625" style="18" customWidth="0"/>
    <col min="2911" max="2911" width="12.6640625" style="18" customWidth="0"/>
    <col min="2912" max="2912" width="12.6640625" style="18" customWidth="0"/>
    <col min="2913" max="2913" width="12.6640625" style="18" customWidth="0"/>
    <col min="2914" max="2914" width="12.6640625" style="18" customWidth="0"/>
    <col min="2915" max="2915" width="12.6640625" style="18" customWidth="0"/>
    <col min="2916" max="2916" width="12.6640625" style="18" customWidth="0"/>
    <col min="2917" max="2917" width="12.6640625" style="18" customWidth="0"/>
    <col min="2918" max="2918" width="12.6640625" style="18" customWidth="0"/>
    <col min="2919" max="2919" width="12.6640625" style="18" customWidth="0"/>
    <col min="2920" max="2920" width="12.6640625" style="18" customWidth="0"/>
    <col min="2921" max="2921" width="12.6640625" style="18" customWidth="0"/>
    <col min="2922" max="2922" width="12.6640625" style="18" customWidth="0"/>
    <col min="2923" max="2923" width="12.6640625" style="18" customWidth="0"/>
    <col min="2924" max="2924" width="12.6640625" style="18" customWidth="0"/>
    <col min="2925" max="2925" width="12.6640625" style="18" customWidth="0"/>
    <col min="2926" max="2926" width="12.6640625" style="18" customWidth="0"/>
    <col min="2927" max="2927" width="12.6640625" style="18" customWidth="0"/>
    <col min="2928" max="2928" width="12.6640625" style="18" customWidth="0"/>
    <col min="2929" max="2929" width="12.6640625" style="18" customWidth="0"/>
    <col min="2930" max="2930" width="12.6640625" style="18" customWidth="0"/>
    <col min="2931" max="2931" width="12.6640625" style="18" customWidth="0"/>
    <col min="2932" max="2932" width="12.6640625" style="18" customWidth="0"/>
    <col min="2933" max="2933" width="12.6640625" style="18" customWidth="0"/>
    <col min="2934" max="2934" width="12.6640625" style="18" customWidth="0"/>
    <col min="2935" max="2935" width="12.6640625" style="18" customWidth="0"/>
    <col min="2936" max="2936" width="12.6640625" style="18" customWidth="0"/>
    <col min="2937" max="2937" width="12.6640625" style="18" customWidth="0"/>
    <col min="2938" max="2938" width="12.6640625" style="18" customWidth="0"/>
    <col min="2939" max="2939" width="12.6640625" style="18" customWidth="0"/>
    <col min="2940" max="2940" width="12.6640625" style="18" customWidth="0"/>
    <col min="2941" max="2941" width="12.6640625" style="18" customWidth="0"/>
    <col min="2942" max="2942" width="12.6640625" style="18" customWidth="0"/>
    <col min="2943" max="2943" width="12.6640625" style="18" customWidth="0"/>
    <col min="2944" max="2944" width="12.6640625" style="18" customWidth="0"/>
    <col min="2945" max="2945" width="12.6640625" style="18" customWidth="0"/>
    <col min="2946" max="2946" width="12.6640625" style="18" customWidth="0"/>
    <col min="2947" max="2947" width="12.6640625" style="18" customWidth="0"/>
    <col min="2948" max="2948" width="12.6640625" style="18" customWidth="0"/>
    <col min="2949" max="2949" width="12.6640625" style="18" customWidth="0"/>
    <col min="2950" max="2950" width="12.6640625" style="18" customWidth="0"/>
    <col min="2951" max="2951" width="12.6640625" style="18" customWidth="0"/>
    <col min="2952" max="2952" width="12.6640625" style="18" customWidth="0"/>
    <col min="2953" max="2953" width="12.6640625" style="18" customWidth="0"/>
    <col min="2954" max="2954" width="12.6640625" style="18" customWidth="0"/>
    <col min="2955" max="2955" width="12.6640625" style="18" customWidth="0"/>
    <col min="2956" max="2956" width="12.6640625" style="18" customWidth="0"/>
    <col min="2957" max="2957" width="12.6640625" style="18" customWidth="0"/>
    <col min="2958" max="2958" width="12.6640625" style="18" customWidth="0"/>
    <col min="2959" max="2959" width="12.6640625" style="18" customWidth="0"/>
    <col min="2960" max="2960" width="12.6640625" style="18" customWidth="0"/>
    <col min="2961" max="2961" width="12.6640625" style="18" customWidth="0"/>
    <col min="2962" max="2962" width="12.6640625" style="18" customWidth="0"/>
    <col min="2963" max="2963" width="12.6640625" style="18" customWidth="0"/>
    <col min="2964" max="2964" width="12.6640625" style="18" customWidth="0"/>
    <col min="2965" max="2965" width="12.6640625" style="18" customWidth="0"/>
    <col min="2966" max="2966" width="12.6640625" style="18" customWidth="0"/>
    <col min="2967" max="2967" width="12.6640625" style="18" customWidth="0"/>
    <col min="2968" max="2968" width="12.6640625" style="18" customWidth="0"/>
    <col min="2969" max="2969" width="12.6640625" style="18" customWidth="0"/>
    <col min="2970" max="2970" width="12.6640625" style="18" customWidth="0"/>
    <col min="2971" max="2971" width="12.6640625" style="18" customWidth="0"/>
    <col min="2972" max="2972" width="12.6640625" style="18" customWidth="0"/>
    <col min="2973" max="2973" width="12.6640625" style="18" customWidth="0"/>
    <col min="2974" max="2974" width="12.6640625" style="18" customWidth="0"/>
    <col min="2975" max="2975" width="12.6640625" style="18" customWidth="0"/>
    <col min="2976" max="2976" width="12.6640625" style="18" customWidth="0"/>
    <col min="2977" max="2977" width="12.6640625" style="18" customWidth="0"/>
    <col min="2978" max="2978" width="12.6640625" style="18" customWidth="0"/>
    <col min="2979" max="2979" width="12.6640625" style="18" customWidth="0"/>
    <col min="2980" max="2980" width="12.6640625" style="18" customWidth="0"/>
    <col min="2981" max="2981" width="12.6640625" style="18" customWidth="0"/>
    <col min="2982" max="2982" width="12.6640625" style="18" customWidth="0"/>
    <col min="2983" max="2983" width="12.6640625" style="18" customWidth="0"/>
    <col min="2984" max="2984" width="12.6640625" style="18" customWidth="0"/>
    <col min="2985" max="2985" width="12.6640625" style="18" customWidth="0"/>
    <col min="2986" max="2986" width="12.6640625" style="18" customWidth="0"/>
    <col min="2987" max="2987" width="12.6640625" style="18" customWidth="0"/>
    <col min="2988" max="2988" width="12.6640625" style="18" customWidth="0"/>
    <col min="2989" max="2989" width="12.6640625" style="18" customWidth="0"/>
    <col min="2990" max="2990" width="12.6640625" style="18" customWidth="0"/>
    <col min="2991" max="2991" width="12.6640625" style="18" customWidth="0"/>
    <col min="2992" max="2992" width="12.6640625" style="18" customWidth="0"/>
    <col min="2993" max="2993" width="12.6640625" style="18" customWidth="0"/>
    <col min="2994" max="2994" width="12.6640625" style="18" customWidth="0"/>
    <col min="2995" max="2995" width="12.6640625" style="18" customWidth="0"/>
    <col min="2996" max="2996" width="12.6640625" style="18" customWidth="0"/>
    <col min="2997" max="2997" width="12.6640625" style="18" customWidth="0"/>
    <col min="2998" max="2998" width="12.6640625" style="18" customWidth="0"/>
    <col min="2999" max="2999" width="12.6640625" style="18" customWidth="0"/>
    <col min="3000" max="3000" width="12.6640625" style="18" customWidth="0"/>
    <col min="3001" max="3001" width="12.6640625" style="18" customWidth="0"/>
    <col min="3002" max="3002" width="12.6640625" style="18" customWidth="0"/>
    <col min="3003" max="3003" width="12.6640625" style="18" customWidth="0"/>
    <col min="3004" max="3004" width="12.6640625" style="18" customWidth="0"/>
    <col min="3005" max="3005" width="12.6640625" style="18" customWidth="0"/>
    <col min="3006" max="3006" width="12.6640625" style="18" customWidth="0"/>
    <col min="3007" max="3007" width="12.6640625" style="18" customWidth="0"/>
    <col min="3008" max="3008" width="12.6640625" style="18" customWidth="0"/>
    <col min="3009" max="3009" width="12.6640625" style="18" customWidth="0"/>
    <col min="3010" max="3010" width="12.6640625" style="18" customWidth="0"/>
    <col min="3011" max="3011" width="12.6640625" style="18" customWidth="0"/>
    <col min="3012" max="3012" width="12.6640625" style="18" customWidth="0"/>
    <col min="3013" max="3013" width="12.6640625" style="18" customWidth="0"/>
    <col min="3014" max="3014" width="12.6640625" style="18" customWidth="0"/>
    <col min="3015" max="3015" width="12.6640625" style="18" customWidth="0"/>
    <col min="3016" max="3016" width="12.6640625" style="18" customWidth="0"/>
    <col min="3017" max="3017" width="12.6640625" style="18" customWidth="0"/>
    <col min="3018" max="3018" width="12.6640625" style="18" customWidth="0"/>
    <col min="3019" max="3019" width="12.6640625" style="18" customWidth="0"/>
    <col min="3020" max="3020" width="12.6640625" style="18" customWidth="0"/>
    <col min="3021" max="3021" width="12.6640625" style="18" customWidth="0"/>
    <col min="3022" max="3022" width="12.6640625" style="18" customWidth="0"/>
    <col min="3023" max="3023" width="12.6640625" style="18" customWidth="0"/>
    <col min="3024" max="3024" width="12.6640625" style="18" customWidth="0"/>
    <col min="3025" max="3025" width="12.6640625" style="18" customWidth="0"/>
    <col min="3026" max="3026" width="12.6640625" style="18" customWidth="0"/>
    <col min="3027" max="3027" width="12.6640625" style="18" customWidth="0"/>
    <col min="3028" max="3028" width="12.6640625" style="18" customWidth="0"/>
    <col min="3029" max="3029" width="12.6640625" style="18" customWidth="0"/>
    <col min="3030" max="3030" width="12.6640625" style="18" customWidth="0"/>
    <col min="3031" max="3031" width="12.6640625" style="18" customWidth="0"/>
    <col min="3032" max="3032" width="12.6640625" style="18" customWidth="0"/>
    <col min="3033" max="3033" width="12.6640625" style="18" customWidth="0"/>
    <col min="3034" max="3034" width="12.6640625" style="18" customWidth="0"/>
    <col min="3035" max="3035" width="12.6640625" style="18" customWidth="0"/>
    <col min="3036" max="3036" width="12.6640625" style="18" customWidth="0"/>
    <col min="3037" max="3037" width="12.6640625" style="18" customWidth="0"/>
    <col min="3038" max="3038" width="12.6640625" style="18" customWidth="0"/>
    <col min="3039" max="3039" width="12.6640625" style="18" customWidth="0"/>
    <col min="3040" max="3040" width="12.6640625" style="18" customWidth="0"/>
    <col min="3041" max="3041" width="12.6640625" style="18" customWidth="0"/>
    <col min="3042" max="3042" width="12.6640625" style="18" customWidth="0"/>
    <col min="3043" max="3043" width="12.6640625" style="18" customWidth="0"/>
    <col min="3044" max="3044" width="12.6640625" style="18" customWidth="0"/>
    <col min="3045" max="3045" width="12.6640625" style="18" customWidth="0"/>
    <col min="3046" max="3046" width="12.6640625" style="18" customWidth="0"/>
    <col min="3047" max="3047" width="12.6640625" style="18" customWidth="0"/>
    <col min="3048" max="3048" width="12.6640625" style="18" customWidth="0"/>
    <col min="3049" max="3049" width="12.6640625" style="18" customWidth="0"/>
    <col min="3050" max="3050" width="12.6640625" style="18" customWidth="0"/>
    <col min="3051" max="3051" width="12.6640625" style="18" customWidth="0"/>
    <col min="3052" max="3052" width="12.6640625" style="18" customWidth="0"/>
    <col min="3053" max="3053" width="12.6640625" style="18" customWidth="0"/>
    <col min="3054" max="3054" width="12.6640625" style="18" customWidth="0"/>
    <col min="3055" max="3055" width="12.6640625" style="18" customWidth="0"/>
    <col min="3056" max="3056" width="12.6640625" style="18" customWidth="0"/>
    <col min="3057" max="3057" width="12.6640625" style="18" customWidth="0"/>
    <col min="3058" max="3058" width="12.6640625" style="18" customWidth="0"/>
    <col min="3059" max="3059" width="12.6640625" style="18" customWidth="0"/>
    <col min="3060" max="3060" width="12.6640625" style="18" customWidth="0"/>
    <col min="3061" max="3061" width="12.6640625" style="18" customWidth="0"/>
    <col min="3062" max="3062" width="12.6640625" style="18" customWidth="0"/>
    <col min="3063" max="3063" width="12.6640625" style="18" customWidth="0"/>
    <col min="3064" max="3064" width="12.6640625" style="18" customWidth="0"/>
    <col min="3065" max="3065" width="12.6640625" style="18" customWidth="0"/>
    <col min="3066" max="3066" width="12.6640625" style="18" customWidth="0"/>
    <col min="3067" max="3067" width="12.6640625" style="18" customWidth="0"/>
    <col min="3068" max="3068" width="12.6640625" style="18" customWidth="0"/>
    <col min="3069" max="3069" width="12.6640625" style="18" customWidth="0"/>
    <col min="3070" max="3070" width="12.6640625" style="18" customWidth="0"/>
    <col min="3071" max="3071" width="12.6640625" style="18" customWidth="0"/>
    <col min="3072" max="3072" width="12.6640625" style="18" customWidth="0"/>
    <col min="3073" max="3073" width="12.6640625" style="18" customWidth="0"/>
    <col min="3074" max="3074" width="12.6640625" style="18" customWidth="0"/>
    <col min="3075" max="3075" width="12.6640625" style="18" customWidth="0"/>
    <col min="3076" max="3076" width="12.6640625" style="18" customWidth="0"/>
    <col min="3077" max="3077" width="12.6640625" style="18" customWidth="0"/>
    <col min="3078" max="3078" width="12.6640625" style="18" customWidth="0"/>
    <col min="3079" max="3079" width="12.6640625" style="18" customWidth="0"/>
    <col min="3080" max="3080" width="12.6640625" style="18" customWidth="0"/>
    <col min="3081" max="3081" width="12.6640625" style="18" customWidth="0"/>
    <col min="3082" max="3082" width="12.6640625" style="18" customWidth="0"/>
    <col min="3083" max="3083" width="12.6640625" style="18" customWidth="0"/>
    <col min="3084" max="3084" width="12.6640625" style="18" customWidth="0"/>
    <col min="3085" max="3085" width="12.6640625" style="18" customWidth="0"/>
    <col min="3086" max="3086" width="12.6640625" style="18" customWidth="0"/>
    <col min="3087" max="3087" width="12.6640625" style="18" customWidth="0"/>
    <col min="3088" max="3088" width="12.6640625" style="18" customWidth="0"/>
    <col min="3089" max="3089" width="12.6640625" style="18" customWidth="0"/>
    <col min="3090" max="3090" width="12.6640625" style="18" customWidth="0"/>
    <col min="3091" max="3091" width="12.6640625" style="18" customWidth="0"/>
    <col min="3092" max="3092" width="12.6640625" style="18" customWidth="0"/>
    <col min="3093" max="3093" width="12.6640625" style="18" customWidth="0"/>
    <col min="3094" max="3094" width="12.6640625" style="18" customWidth="0"/>
    <col min="3095" max="3095" width="12.6640625" style="18" customWidth="0"/>
    <col min="3096" max="3096" width="12.6640625" style="18" customWidth="0"/>
    <col min="3097" max="3097" width="12.6640625" style="18" customWidth="0"/>
    <col min="3098" max="3098" width="12.6640625" style="18" customWidth="0"/>
    <col min="3099" max="3099" width="12.6640625" style="18" customWidth="0"/>
    <col min="3100" max="3100" width="12.6640625" style="18" customWidth="0"/>
    <col min="3101" max="3101" width="12.6640625" style="18" customWidth="0"/>
    <col min="3102" max="3102" width="12.6640625" style="18" customWidth="0"/>
    <col min="3103" max="3103" width="12.6640625" style="18" customWidth="0"/>
    <col min="3104" max="3104" width="12.6640625" style="18" customWidth="0"/>
    <col min="3105" max="3105" width="12.6640625" style="18" customWidth="0"/>
    <col min="3106" max="3106" width="12.6640625" style="18" customWidth="0"/>
    <col min="3107" max="3107" width="12.6640625" style="18" customWidth="0"/>
    <col min="3108" max="3108" width="12.6640625" style="18" customWidth="0"/>
    <col min="3109" max="3109" width="12.6640625" style="18" customWidth="0"/>
    <col min="3110" max="3110" width="12.6640625" style="18" customWidth="0"/>
    <col min="3111" max="3111" width="12.6640625" style="18" customWidth="0"/>
    <col min="3112" max="3112" width="12.6640625" style="18" customWidth="0"/>
    <col min="3113" max="3113" width="12.6640625" style="18" customWidth="0"/>
    <col min="3114" max="3114" width="12.6640625" style="18" customWidth="0"/>
    <col min="3115" max="3115" width="12.6640625" style="18" customWidth="0"/>
    <col min="3116" max="3116" width="12.6640625" style="18" customWidth="0"/>
    <col min="3117" max="3117" width="12.6640625" style="18" customWidth="0"/>
    <col min="3118" max="3118" width="12.6640625" style="18" customWidth="0"/>
    <col min="3119" max="3119" width="12.6640625" style="18" customWidth="0"/>
    <col min="3120" max="3120" width="12.6640625" style="18" customWidth="0"/>
    <col min="3121" max="3121" width="12.6640625" style="18" customWidth="0"/>
    <col min="3122" max="3122" width="12.6640625" style="18" customWidth="0"/>
    <col min="3123" max="3123" width="12.6640625" style="18" customWidth="0"/>
    <col min="3124" max="3124" width="12.6640625" style="18" customWidth="0"/>
    <col min="3125" max="3125" width="12.6640625" style="18" customWidth="0"/>
    <col min="3126" max="3126" width="12.6640625" style="18" customWidth="0"/>
    <col min="3127" max="3127" width="12.6640625" style="18" customWidth="0"/>
    <col min="3128" max="3128" width="12.6640625" style="18" customWidth="0"/>
    <col min="3129" max="3129" width="12.6640625" style="18" customWidth="0"/>
    <col min="3130" max="3130" width="12.6640625" style="18" customWidth="0"/>
    <col min="3131" max="3131" width="12.6640625" style="18" customWidth="0"/>
    <col min="3132" max="3132" width="12.6640625" style="18" customWidth="0"/>
    <col min="3133" max="3133" width="12.6640625" style="18" customWidth="0"/>
    <col min="3134" max="3134" width="12.6640625" style="18" customWidth="0"/>
    <col min="3135" max="3135" width="12.6640625" style="18" customWidth="0"/>
    <col min="3136" max="3136" width="12.6640625" style="18" customWidth="0"/>
    <col min="3137" max="3137" width="12.6640625" style="18" customWidth="0"/>
    <col min="3138" max="3138" width="12.6640625" style="18" customWidth="0"/>
    <col min="3139" max="3139" width="12.6640625" style="18" customWidth="0"/>
    <col min="3140" max="3140" width="12.6640625" style="18" customWidth="0"/>
    <col min="3141" max="3141" width="12.6640625" style="18" customWidth="0"/>
    <col min="3142" max="3142" width="12.6640625" style="18" customWidth="0"/>
    <col min="3143" max="3143" width="12.6640625" style="18" customWidth="0"/>
    <col min="3144" max="3144" width="12.6640625" style="18" customWidth="0"/>
    <col min="3145" max="3145" width="12.6640625" style="18" customWidth="0"/>
    <col min="3146" max="3146" width="12.6640625" style="18" customWidth="0"/>
    <col min="3147" max="3147" width="12.6640625" style="18" customWidth="0"/>
    <col min="3148" max="3148" width="12.6640625" style="18" customWidth="0"/>
    <col min="3149" max="3149" width="12.6640625" style="18" customWidth="0"/>
    <col min="3150" max="3150" width="12.6640625" style="18" customWidth="0"/>
    <col min="3151" max="3151" width="12.6640625" style="18" customWidth="0"/>
    <col min="3152" max="3152" width="12.6640625" style="18" customWidth="0"/>
    <col min="3153" max="3153" width="12.6640625" style="18" customWidth="0"/>
    <col min="3154" max="3154" width="12.6640625" style="18" customWidth="0"/>
    <col min="3155" max="3155" width="12.6640625" style="18" customWidth="0"/>
    <col min="3156" max="3156" width="12.6640625" style="18" customWidth="0"/>
    <col min="3157" max="3157" width="12.6640625" style="18" customWidth="0"/>
    <col min="3158" max="3158" width="12.6640625" style="18" customWidth="0"/>
    <col min="3159" max="3159" width="12.6640625" style="18" customWidth="0"/>
    <col min="3160" max="3160" width="12.6640625" style="18" customWidth="0"/>
    <col min="3161" max="3161" width="12.6640625" style="18" customWidth="0"/>
    <col min="3162" max="3162" width="12.6640625" style="18" customWidth="0"/>
    <col min="3163" max="3163" width="12.6640625" style="18" customWidth="0"/>
    <col min="3164" max="3164" width="12.6640625" style="18" customWidth="0"/>
    <col min="3165" max="3165" width="12.6640625" style="18" customWidth="0"/>
    <col min="3166" max="3166" width="12.6640625" style="18" customWidth="0"/>
    <col min="3167" max="3167" width="12.6640625" style="18" customWidth="0"/>
    <col min="3168" max="3168" width="12.6640625" style="18" customWidth="0"/>
    <col min="3169" max="3169" width="12.6640625" style="18" customWidth="0"/>
    <col min="3170" max="3170" width="12.6640625" style="18" customWidth="0"/>
    <col min="3171" max="3171" width="12.6640625" style="18" customWidth="0"/>
    <col min="3172" max="3172" width="12.6640625" style="18" customWidth="0"/>
    <col min="3173" max="3173" width="12.6640625" style="18" customWidth="0"/>
    <col min="3174" max="3174" width="12.6640625" style="18" customWidth="0"/>
    <col min="3175" max="3175" width="12.6640625" style="18" customWidth="0"/>
    <col min="3176" max="3176" width="12.6640625" style="18" customWidth="0"/>
    <col min="3177" max="3177" width="12.6640625" style="18" customWidth="0"/>
    <col min="3178" max="3178" width="12.6640625" style="18" customWidth="0"/>
    <col min="3179" max="3179" width="12.6640625" style="18" customWidth="0"/>
    <col min="3180" max="3180" width="12.6640625" style="18" customWidth="0"/>
    <col min="3181" max="3181" width="12.6640625" style="18" customWidth="0"/>
    <col min="3182" max="3182" width="12.6640625" style="18" customWidth="0"/>
    <col min="3183" max="3183" width="12.6640625" style="18" customWidth="0"/>
    <col min="3184" max="3184" width="12.6640625" style="18" customWidth="0"/>
    <col min="3185" max="3185" width="12.6640625" style="18" customWidth="0"/>
    <col min="3186" max="3186" width="12.6640625" style="18" customWidth="0"/>
    <col min="3187" max="3187" width="12.6640625" style="18" customWidth="0"/>
    <col min="3188" max="3188" width="12.6640625" style="18" customWidth="0"/>
    <col min="3189" max="3189" width="12.6640625" style="18" customWidth="0"/>
    <col min="3190" max="3190" width="12.6640625" style="18" customWidth="0"/>
    <col min="3191" max="3191" width="12.6640625" style="18" customWidth="0"/>
    <col min="3192" max="3192" width="12.6640625" style="18" customWidth="0"/>
    <col min="3193" max="3193" width="12.6640625" style="18" customWidth="0"/>
    <col min="3194" max="3194" width="12.6640625" style="18" customWidth="0"/>
    <col min="3195" max="3195" width="12.6640625" style="18" customWidth="0"/>
    <col min="3196" max="3196" width="12.6640625" style="18" customWidth="0"/>
    <col min="3197" max="3197" width="12.6640625" style="18" customWidth="0"/>
    <col min="3198" max="3198" width="12.6640625" style="18" customWidth="0"/>
    <col min="3199" max="3199" width="12.6640625" style="18" customWidth="0"/>
    <col min="3200" max="3200" width="12.6640625" style="18" customWidth="0"/>
    <col min="3201" max="3201" width="12.6640625" style="18" customWidth="0"/>
    <col min="3202" max="3202" width="12.6640625" style="18" customWidth="0"/>
    <col min="3203" max="3203" width="12.6640625" style="18" customWidth="0"/>
    <col min="3204" max="3204" width="12.6640625" style="18" customWidth="0"/>
    <col min="3205" max="3205" width="12.6640625" style="18" customWidth="0"/>
    <col min="3206" max="3206" width="12.6640625" style="18" customWidth="0"/>
    <col min="3207" max="3207" width="12.6640625" style="18" customWidth="0"/>
    <col min="3208" max="3208" width="12.6640625" style="18" customWidth="0"/>
    <col min="3209" max="3209" width="12.6640625" style="18" customWidth="0"/>
    <col min="3210" max="3210" width="12.6640625" style="18" customWidth="0"/>
    <col min="3211" max="3211" width="12.6640625" style="18" customWidth="0"/>
    <col min="3212" max="3212" width="12.6640625" style="18" customWidth="0"/>
    <col min="3213" max="3213" width="12.6640625" style="18" customWidth="0"/>
    <col min="3214" max="3214" width="12.6640625" style="18" customWidth="0"/>
    <col min="3215" max="3215" width="12.6640625" style="18" customWidth="0"/>
    <col min="3216" max="3216" width="12.6640625" style="18" customWidth="0"/>
    <col min="3217" max="3217" width="12.6640625" style="18" customWidth="0"/>
    <col min="3218" max="3218" width="12.6640625" style="18" customWidth="0"/>
    <col min="3219" max="3219" width="12.6640625" style="18" customWidth="0"/>
    <col min="3220" max="3220" width="12.6640625" style="18" customWidth="0"/>
    <col min="3221" max="3221" width="12.6640625" style="18" customWidth="0"/>
    <col min="3222" max="3222" width="12.6640625" style="18" customWidth="0"/>
    <col min="3223" max="3223" width="12.6640625" style="18" customWidth="0"/>
    <col min="3224" max="3224" width="12.6640625" style="18" customWidth="0"/>
    <col min="3225" max="3225" width="12.6640625" style="18" customWidth="0"/>
    <col min="3226" max="3226" width="12.6640625" style="18" customWidth="0"/>
    <col min="3227" max="3227" width="12.6640625" style="18" customWidth="0"/>
    <col min="3228" max="3228" width="12.6640625" style="18" customWidth="0"/>
    <col min="3229" max="3229" width="12.6640625" style="18" customWidth="0"/>
    <col min="3230" max="3230" width="12.6640625" style="18" customWidth="0"/>
    <col min="3231" max="3231" width="12.6640625" style="18" customWidth="0"/>
    <col min="3232" max="3232" width="12.6640625" style="18" customWidth="0"/>
    <col min="3233" max="3233" width="12.6640625" style="18" customWidth="0"/>
    <col min="3234" max="3234" width="12.6640625" style="18" customWidth="0"/>
    <col min="3235" max="3235" width="12.6640625" style="18" customWidth="0"/>
    <col min="3236" max="3236" width="12.6640625" style="18" customWidth="0"/>
    <col min="3237" max="3237" width="12.6640625" style="18" customWidth="0"/>
    <col min="3238" max="3238" width="12.6640625" style="18" customWidth="0"/>
    <col min="3239" max="3239" width="12.6640625" style="18" customWidth="0"/>
    <col min="3240" max="3240" width="12.6640625" style="18" customWidth="0"/>
    <col min="3241" max="3241" width="12.6640625" style="18" customWidth="0"/>
    <col min="3242" max="3242" width="12.6640625" style="18" customWidth="0"/>
    <col min="3243" max="3243" width="12.6640625" style="18" customWidth="0"/>
    <col min="3244" max="3244" width="12.6640625" style="18" customWidth="0"/>
    <col min="3245" max="3245" width="12.6640625" style="18" customWidth="0"/>
    <col min="3246" max="3246" width="12.6640625" style="18" customWidth="0"/>
    <col min="3247" max="3247" width="12.6640625" style="18" customWidth="0"/>
    <col min="3248" max="3248" width="12.6640625" style="18" customWidth="0"/>
    <col min="3249" max="3249" width="12.6640625" style="18" customWidth="0"/>
    <col min="3250" max="3250" width="12.6640625" style="18" customWidth="0"/>
    <col min="3251" max="3251" width="12.6640625" style="18" customWidth="0"/>
    <col min="3252" max="3252" width="12.6640625" style="18" customWidth="0"/>
    <col min="3253" max="3253" width="12.6640625" style="18" customWidth="0"/>
    <col min="3254" max="3254" width="12.6640625" style="18" customWidth="0"/>
    <col min="3255" max="3255" width="12.6640625" style="18" customWidth="0"/>
    <col min="3256" max="3256" width="12.6640625" style="18" customWidth="0"/>
    <col min="3257" max="3257" width="12.6640625" style="18" customWidth="0"/>
    <col min="3258" max="3258" width="12.6640625" style="18" customWidth="0"/>
    <col min="3259" max="3259" width="12.6640625" style="18" customWidth="0"/>
    <col min="3260" max="3260" width="12.6640625" style="18" customWidth="0"/>
    <col min="3261" max="3261" width="12.6640625" style="18" customWidth="0"/>
    <col min="3262" max="3262" width="12.6640625" style="18" customWidth="0"/>
    <col min="3263" max="3263" width="12.6640625" style="18" customWidth="0"/>
    <col min="3264" max="3264" width="12.6640625" style="18" customWidth="0"/>
    <col min="3265" max="3265" width="12.6640625" style="18" customWidth="0"/>
    <col min="3266" max="3266" width="12.6640625" style="18" customWidth="0"/>
    <col min="3267" max="3267" width="12.6640625" style="18" customWidth="0"/>
    <col min="3268" max="3268" width="12.6640625" style="18" customWidth="0"/>
    <col min="3269" max="3269" width="12.6640625" style="18" customWidth="0"/>
    <col min="3270" max="3270" width="12.6640625" style="18" customWidth="0"/>
    <col min="3271" max="3271" width="12.6640625" style="18" customWidth="0"/>
    <col min="3272" max="3272" width="12.6640625" style="18" customWidth="0"/>
    <col min="3273" max="3273" width="12.6640625" style="18" customWidth="0"/>
    <col min="3274" max="3274" width="12.6640625" style="18" customWidth="0"/>
    <col min="3275" max="3275" width="12.6640625" style="18" customWidth="0"/>
    <col min="3276" max="3276" width="12.6640625" style="18" customWidth="0"/>
    <col min="3277" max="3277" width="12.6640625" style="18" customWidth="0"/>
    <col min="3278" max="3278" width="12.6640625" style="18" customWidth="0"/>
    <col min="3279" max="3279" width="12.6640625" style="18" customWidth="0"/>
    <col min="3280" max="3280" width="12.6640625" style="18" customWidth="0"/>
    <col min="3281" max="3281" width="12.6640625" style="18" customWidth="0"/>
    <col min="3282" max="3282" width="12.6640625" style="18" customWidth="0"/>
    <col min="3283" max="3283" width="12.6640625" style="18" customWidth="0"/>
    <col min="3284" max="3284" width="12.6640625" style="18" customWidth="0"/>
    <col min="3285" max="3285" width="12.6640625" style="18" customWidth="0"/>
    <col min="3286" max="3286" width="12.6640625" style="18" customWidth="0"/>
    <col min="3287" max="3287" width="12.6640625" style="18" customWidth="0"/>
    <col min="3288" max="3288" width="12.6640625" style="18" customWidth="0"/>
    <col min="3289" max="3289" width="12.6640625" style="18" customWidth="0"/>
    <col min="3290" max="3290" width="12.6640625" style="18" customWidth="0"/>
    <col min="3291" max="3291" width="12.6640625" style="18" customWidth="0"/>
    <col min="3292" max="3292" width="12.6640625" style="18" customWidth="0"/>
    <col min="3293" max="3293" width="12.6640625" style="18" customWidth="0"/>
    <col min="3294" max="3294" width="12.6640625" style="18" customWidth="0"/>
    <col min="3295" max="3295" width="12.6640625" style="18" customWidth="0"/>
    <col min="3296" max="3296" width="12.6640625" style="18" customWidth="0"/>
    <col min="3297" max="3297" width="12.6640625" style="18" customWidth="0"/>
    <col min="3298" max="3298" width="12.6640625" style="18" customWidth="0"/>
    <col min="3299" max="3299" width="12.6640625" style="18" customWidth="0"/>
    <col min="3300" max="3300" width="12.6640625" style="18" customWidth="0"/>
    <col min="3301" max="3301" width="12.6640625" style="18" customWidth="0"/>
    <col min="3302" max="3302" width="12.6640625" style="18" customWidth="0"/>
    <col min="3303" max="3303" width="12.6640625" style="18" customWidth="0"/>
    <col min="3304" max="3304" width="12.6640625" style="18" customWidth="0"/>
    <col min="3305" max="3305" width="12.6640625" style="18" customWidth="0"/>
    <col min="3306" max="3306" width="12.6640625" style="18" customWidth="0"/>
    <col min="3307" max="3307" width="12.6640625" style="18" customWidth="0"/>
    <col min="3308" max="3308" width="12.6640625" style="18" customWidth="0"/>
    <col min="3309" max="3309" width="12.6640625" style="18" customWidth="0"/>
    <col min="3310" max="3310" width="12.6640625" style="18" customWidth="0"/>
    <col min="3311" max="3311" width="12.6640625" style="18" customWidth="0"/>
    <col min="3312" max="3312" width="12.6640625" style="18" customWidth="0"/>
    <col min="3313" max="3313" width="12.6640625" style="18" customWidth="0"/>
    <col min="3314" max="3314" width="12.6640625" style="18" customWidth="0"/>
    <col min="3315" max="3315" width="12.6640625" style="18" customWidth="0"/>
    <col min="3316" max="3316" width="12.6640625" style="18" customWidth="0"/>
    <col min="3317" max="3317" width="12.6640625" style="18" customWidth="0"/>
    <col min="3318" max="3318" width="12.6640625" style="18" customWidth="0"/>
    <col min="3319" max="3319" width="12.6640625" style="18" customWidth="0"/>
    <col min="3320" max="3320" width="12.6640625" style="18" customWidth="0"/>
    <col min="3321" max="3321" width="12.6640625" style="18" customWidth="0"/>
    <col min="3322" max="3322" width="12.6640625" style="18" customWidth="0"/>
    <col min="3323" max="3323" width="12.6640625" style="18" customWidth="0"/>
    <col min="3324" max="3324" width="12.6640625" style="18" customWidth="0"/>
    <col min="3325" max="3325" width="12.6640625" style="18" customWidth="0"/>
    <col min="3326" max="3326" width="12.6640625" style="18" customWidth="0"/>
    <col min="3327" max="3327" width="12.6640625" style="18" customWidth="0"/>
    <col min="3328" max="3328" width="12.6640625" style="18" customWidth="0"/>
    <col min="3329" max="3329" width="12.6640625" style="18" customWidth="0"/>
    <col min="3330" max="3330" width="12.6640625" style="18" customWidth="0"/>
    <col min="3331" max="3331" width="12.6640625" style="18" customWidth="0"/>
    <col min="3332" max="3332" width="12.6640625" style="18" customWidth="0"/>
    <col min="3333" max="3333" width="12.6640625" style="18" customWidth="0"/>
    <col min="3334" max="3334" width="12.6640625" style="18" customWidth="0"/>
    <col min="3335" max="3335" width="12.6640625" style="18" customWidth="0"/>
    <col min="3336" max="3336" width="12.6640625" style="18" customWidth="0"/>
    <col min="3337" max="3337" width="12.6640625" style="18" customWidth="0"/>
    <col min="3338" max="3338" width="12.6640625" style="18" customWidth="0"/>
    <col min="3339" max="3339" width="12.6640625" style="18" customWidth="0"/>
    <col min="3340" max="3340" width="12.6640625" style="18" customWidth="0"/>
    <col min="3341" max="3341" width="12.6640625" style="18" customWidth="0"/>
    <col min="3342" max="3342" width="12.6640625" style="18" customWidth="0"/>
    <col min="3343" max="3343" width="12.6640625" style="18" customWidth="0"/>
    <col min="3344" max="3344" width="12.6640625" style="18" customWidth="0"/>
    <col min="3345" max="3345" width="12.6640625" style="18" customWidth="0"/>
    <col min="3346" max="3346" width="12.6640625" style="18" customWidth="0"/>
    <col min="3347" max="3347" width="12.6640625" style="18" customWidth="0"/>
    <col min="3348" max="3348" width="12.6640625" style="18" customWidth="0"/>
    <col min="3349" max="3349" width="12.6640625" style="18" customWidth="0"/>
    <col min="3350" max="3350" width="12.6640625" style="18" customWidth="0"/>
    <col min="3351" max="3351" width="12.6640625" style="18" customWidth="0"/>
    <col min="3352" max="3352" width="12.6640625" style="18" customWidth="0"/>
    <col min="3353" max="3353" width="12.6640625" style="18" customWidth="0"/>
    <col min="3354" max="3354" width="12.6640625" style="18" customWidth="0"/>
    <col min="3355" max="3355" width="12.6640625" style="18" customWidth="0"/>
    <col min="3356" max="3356" width="12.6640625" style="18" customWidth="0"/>
    <col min="3357" max="3357" width="12.6640625" style="18" customWidth="0"/>
    <col min="3358" max="3358" width="12.6640625" style="18" customWidth="0"/>
    <col min="3359" max="3359" width="12.6640625" style="18" customWidth="0"/>
    <col min="3360" max="3360" width="12.6640625" style="18" customWidth="0"/>
    <col min="3361" max="3361" width="12.6640625" style="18" customWidth="0"/>
    <col min="3362" max="3362" width="12.6640625" style="18" customWidth="0"/>
    <col min="3363" max="3363" width="12.6640625" style="18" customWidth="0"/>
    <col min="3364" max="3364" width="12.6640625" style="18" customWidth="0"/>
    <col min="3365" max="3365" width="12.6640625" style="18" customWidth="0"/>
    <col min="3366" max="3366" width="12.6640625" style="18" customWidth="0"/>
    <col min="3367" max="3367" width="12.6640625" style="18" customWidth="0"/>
    <col min="3368" max="3368" width="12.6640625" style="18" customWidth="0"/>
    <col min="3369" max="3369" width="12.6640625" style="18" customWidth="0"/>
    <col min="3370" max="3370" width="12.6640625" style="18" customWidth="0"/>
    <col min="3371" max="3371" width="12.6640625" style="18" customWidth="0"/>
    <col min="3372" max="3372" width="12.6640625" style="18" customWidth="0"/>
    <col min="3373" max="3373" width="12.6640625" style="18" customWidth="0"/>
    <col min="3374" max="3374" width="12.6640625" style="18" customWidth="0"/>
    <col min="3375" max="3375" width="12.6640625" style="18" customWidth="0"/>
    <col min="3376" max="3376" width="12.6640625" style="18" customWidth="0"/>
    <col min="3377" max="3377" width="12.6640625" style="18" customWidth="0"/>
    <col min="3378" max="3378" width="12.6640625" style="18" customWidth="0"/>
    <col min="3379" max="3379" width="12.6640625" style="18" customWidth="0"/>
    <col min="3380" max="3380" width="12.6640625" style="18" customWidth="0"/>
    <col min="3381" max="3381" width="12.6640625" style="18" customWidth="0"/>
    <col min="3382" max="3382" width="12.6640625" style="18" customWidth="0"/>
    <col min="3383" max="3383" width="12.6640625" style="18" customWidth="0"/>
    <col min="3384" max="3384" width="12.6640625" style="18" customWidth="0"/>
    <col min="3385" max="3385" width="12.6640625" style="18" customWidth="0"/>
    <col min="3386" max="3386" width="12.6640625" style="18" customWidth="0"/>
    <col min="3387" max="3387" width="12.6640625" style="18" customWidth="0"/>
    <col min="3388" max="3388" width="12.6640625" style="18" customWidth="0"/>
    <col min="3389" max="3389" width="12.6640625" style="18" customWidth="0"/>
    <col min="3390" max="3390" width="12.6640625" style="18" customWidth="0"/>
    <col min="3391" max="3391" width="12.6640625" style="18" customWidth="0"/>
    <col min="3392" max="3392" width="12.6640625" style="18" customWidth="0"/>
    <col min="3393" max="3393" width="12.6640625" style="18" customWidth="0"/>
    <col min="3394" max="3394" width="12.6640625" style="18" customWidth="0"/>
    <col min="3395" max="3395" width="12.6640625" style="18" customWidth="0"/>
    <col min="3396" max="3396" width="12.6640625" style="18" customWidth="0"/>
    <col min="3397" max="3397" width="12.6640625" style="18" customWidth="0"/>
    <col min="3398" max="3398" width="12.6640625" style="18" customWidth="0"/>
    <col min="3399" max="3399" width="12.6640625" style="18" customWidth="0"/>
    <col min="3400" max="3400" width="12.6640625" style="18" customWidth="0"/>
    <col min="3401" max="3401" width="12.6640625" style="18" customWidth="0"/>
    <col min="3402" max="3402" width="12.6640625" style="18" customWidth="0"/>
    <col min="3403" max="3403" width="12.6640625" style="18" customWidth="0"/>
    <col min="3404" max="3404" width="12.6640625" style="18" customWidth="0"/>
    <col min="3405" max="3405" width="12.6640625" style="18" customWidth="0"/>
    <col min="3406" max="3406" width="12.6640625" style="18" customWidth="0"/>
    <col min="3407" max="3407" width="12.6640625" style="18" customWidth="0"/>
    <col min="3408" max="3408" width="12.6640625" style="18" customWidth="0"/>
    <col min="3409" max="3409" width="12.6640625" style="18" customWidth="0"/>
    <col min="3410" max="3410" width="12.6640625" style="18" customWidth="0"/>
    <col min="3411" max="3411" width="12.6640625" style="18" customWidth="0"/>
    <col min="3412" max="3412" width="12.6640625" style="18" customWidth="0"/>
    <col min="3413" max="3413" width="12.6640625" style="18" customWidth="0"/>
    <col min="3414" max="3414" width="12.6640625" style="18" customWidth="0"/>
    <col min="3415" max="3415" width="12.6640625" style="18" customWidth="0"/>
    <col min="3416" max="3416" width="12.6640625" style="18" customWidth="0"/>
    <col min="3417" max="3417" width="12.6640625" style="18" customWidth="0"/>
    <col min="3418" max="3418" width="12.6640625" style="18" customWidth="0"/>
    <col min="3419" max="3419" width="12.6640625" style="18" customWidth="0"/>
    <col min="3420" max="3420" width="12.6640625" style="18" customWidth="0"/>
    <col min="3421" max="3421" width="12.6640625" style="18" customWidth="0"/>
    <col min="3422" max="3422" width="12.6640625" style="18" customWidth="0"/>
    <col min="3423" max="3423" width="12.6640625" style="18" customWidth="0"/>
    <col min="3424" max="3424" width="12.6640625" style="18" customWidth="0"/>
    <col min="3425" max="3425" width="12.6640625" style="18" customWidth="0"/>
    <col min="3426" max="3426" width="12.6640625" style="18" customWidth="0"/>
    <col min="3427" max="3427" width="12.6640625" style="18" customWidth="0"/>
    <col min="3428" max="3428" width="12.6640625" style="18" customWidth="0"/>
    <col min="3429" max="3429" width="12.6640625" style="18" customWidth="0"/>
    <col min="3430" max="3430" width="12.6640625" style="18" customWidth="0"/>
    <col min="3431" max="3431" width="12.6640625" style="18" customWidth="0"/>
    <col min="3432" max="3432" width="12.6640625" style="18" customWidth="0"/>
    <col min="3433" max="3433" width="12.6640625" style="18" customWidth="0"/>
    <col min="3434" max="3434" width="12.6640625" style="18" customWidth="0"/>
    <col min="3435" max="3435" width="12.6640625" style="18" customWidth="0"/>
    <col min="3436" max="3436" width="12.6640625" style="18" customWidth="0"/>
    <col min="3437" max="3437" width="12.6640625" style="18" customWidth="0"/>
    <col min="3438" max="3438" width="12.6640625" style="18" customWidth="0"/>
    <col min="3439" max="3439" width="12.6640625" style="18" customWidth="0"/>
    <col min="3440" max="3440" width="12.6640625" style="18" customWidth="0"/>
    <col min="3441" max="3441" width="12.6640625" style="18" customWidth="0"/>
    <col min="3442" max="3442" width="12.6640625" style="18" customWidth="0"/>
    <col min="3443" max="3443" width="12.6640625" style="18" customWidth="0"/>
    <col min="3444" max="3444" width="12.6640625" style="18" customWidth="0"/>
    <col min="3445" max="3445" width="12.6640625" style="18" customWidth="0"/>
    <col min="3446" max="3446" width="12.6640625" style="18" customWidth="0"/>
    <col min="3447" max="3447" width="12.6640625" style="18" customWidth="0"/>
    <col min="3448" max="3448" width="12.6640625" style="18" customWidth="0"/>
    <col min="3449" max="3449" width="12.6640625" style="18" customWidth="0"/>
    <col min="3450" max="3450" width="12.6640625" style="18" customWidth="0"/>
    <col min="3451" max="3451" width="12.6640625" style="18" customWidth="0"/>
    <col min="3452" max="3452" width="12.6640625" style="18" customWidth="0"/>
    <col min="3453" max="3453" width="12.6640625" style="18" customWidth="0"/>
    <col min="3454" max="3454" width="12.6640625" style="18" customWidth="0"/>
    <col min="3455" max="3455" width="12.6640625" style="18" customWidth="0"/>
    <col min="3456" max="3456" width="12.6640625" style="18" customWidth="0"/>
    <col min="3457" max="3457" width="12.6640625" style="18" customWidth="0"/>
    <col min="3458" max="3458" width="12.6640625" style="18" customWidth="0"/>
    <col min="3459" max="3459" width="12.6640625" style="18" customWidth="0"/>
    <col min="3460" max="3460" width="12.6640625" style="18" customWidth="0"/>
    <col min="3461" max="3461" width="12.6640625" style="18" customWidth="0"/>
    <col min="3462" max="3462" width="12.6640625" style="18" customWidth="0"/>
    <col min="3463" max="3463" width="12.6640625" style="18" customWidth="0"/>
    <col min="3464" max="3464" width="12.6640625" style="18" customWidth="0"/>
    <col min="3465" max="3465" width="12.6640625" style="18" customWidth="0"/>
    <col min="3466" max="3466" width="12.6640625" style="18" customWidth="0"/>
    <col min="3467" max="3467" width="12.6640625" style="18" customWidth="0"/>
    <col min="3468" max="3468" width="12.6640625" style="18" customWidth="0"/>
    <col min="3469" max="3469" width="12.6640625" style="18" customWidth="0"/>
    <col min="3470" max="3470" width="12.6640625" style="18" customWidth="0"/>
    <col min="3471" max="3471" width="12.6640625" style="18" customWidth="0"/>
    <col min="3472" max="3472" width="12.6640625" style="18" customWidth="0"/>
    <col min="3473" max="3473" width="12.6640625" style="18" customWidth="0"/>
    <col min="3474" max="3474" width="12.6640625" style="18" customWidth="0"/>
    <col min="3475" max="3475" width="12.6640625" style="18" customWidth="0"/>
    <col min="3476" max="3476" width="12.6640625" style="18" customWidth="0"/>
    <col min="3477" max="3477" width="12.6640625" style="18" customWidth="0"/>
    <col min="3478" max="3478" width="12.6640625" style="18" customWidth="0"/>
    <col min="3479" max="3479" width="12.6640625" style="18" customWidth="0"/>
    <col min="3480" max="3480" width="12.6640625" style="18" customWidth="0"/>
    <col min="3481" max="3481" width="12.6640625" style="18" customWidth="0"/>
    <col min="3482" max="3482" width="12.6640625" style="18" customWidth="0"/>
    <col min="3483" max="3483" width="12.6640625" style="18" customWidth="0"/>
    <col min="3484" max="3484" width="12.6640625" style="18" customWidth="0"/>
    <col min="3485" max="3485" width="12.6640625" style="18" customWidth="0"/>
    <col min="3486" max="3486" width="12.6640625" style="18" customWidth="0"/>
    <col min="3487" max="3487" width="12.6640625" style="18" customWidth="0"/>
    <col min="3488" max="3488" width="12.6640625" style="18" customWidth="0"/>
    <col min="3489" max="3489" width="12.6640625" style="18" customWidth="0"/>
    <col min="3490" max="3490" width="12.6640625" style="18" customWidth="0"/>
    <col min="3491" max="3491" width="12.6640625" style="18" customWidth="0"/>
    <col min="3492" max="3492" width="12.6640625" style="18" customWidth="0"/>
    <col min="3493" max="3493" width="12.6640625" style="18" customWidth="0"/>
    <col min="3494" max="3494" width="12.6640625" style="18" customWidth="0"/>
    <col min="3495" max="3495" width="12.6640625" style="18" customWidth="0"/>
    <col min="3496" max="3496" width="12.6640625" style="18" customWidth="0"/>
    <col min="3497" max="3497" width="12.6640625" style="18" customWidth="0"/>
    <col min="3498" max="3498" width="12.6640625" style="18" customWidth="0"/>
    <col min="3499" max="3499" width="12.6640625" style="18" customWidth="0"/>
    <col min="3500" max="3500" width="12.6640625" style="18" customWidth="0"/>
    <col min="3501" max="3501" width="12.6640625" style="18" customWidth="0"/>
    <col min="3502" max="3502" width="12.6640625" style="18" customWidth="0"/>
    <col min="3503" max="3503" width="12.6640625" style="18" customWidth="0"/>
    <col min="3504" max="3504" width="12.6640625" style="18" customWidth="0"/>
    <col min="3505" max="3505" width="12.6640625" style="18" customWidth="0"/>
    <col min="3506" max="3506" width="12.6640625" style="18" customWidth="0"/>
    <col min="3507" max="3507" width="12.6640625" style="18" customWidth="0"/>
    <col min="3508" max="3508" width="12.6640625" style="18" customWidth="0"/>
    <col min="3509" max="3509" width="12.6640625" style="18" customWidth="0"/>
    <col min="3510" max="3510" width="12.6640625" style="18" customWidth="0"/>
    <col min="3511" max="3511" width="12.6640625" style="18" customWidth="0"/>
    <col min="3512" max="3512" width="12.6640625" style="18" customWidth="0"/>
    <col min="3513" max="3513" width="12.6640625" style="18" customWidth="0"/>
    <col min="3514" max="3514" width="12.6640625" style="18" customWidth="0"/>
    <col min="3515" max="3515" width="12.6640625" style="18" customWidth="0"/>
    <col min="3516" max="3516" width="12.6640625" style="18" customWidth="0"/>
    <col min="3517" max="3517" width="12.6640625" style="18" customWidth="0"/>
    <col min="3518" max="3518" width="12.6640625" style="18" customWidth="0"/>
    <col min="3519" max="3519" width="12.6640625" style="18" customWidth="0"/>
    <col min="3520" max="3520" width="12.6640625" style="18" customWidth="0"/>
    <col min="3521" max="3521" width="12.6640625" style="18" customWidth="0"/>
    <col min="3522" max="3522" width="12.6640625" style="18" customWidth="0"/>
    <col min="3523" max="3523" width="12.6640625" style="18" customWidth="0"/>
    <col min="3524" max="3524" width="12.6640625" style="18" customWidth="0"/>
    <col min="3525" max="3525" width="12.6640625" style="18" customWidth="0"/>
    <col min="3526" max="3526" width="12.6640625" style="18" customWidth="0"/>
    <col min="3527" max="3527" width="12.6640625" style="18" customWidth="0"/>
    <col min="3528" max="3528" width="12.6640625" style="18" customWidth="0"/>
    <col min="3529" max="3529" width="12.6640625" style="18" customWidth="0"/>
    <col min="3530" max="3530" width="12.6640625" style="18" customWidth="0"/>
    <col min="3531" max="3531" width="12.6640625" style="18" customWidth="0"/>
    <col min="3532" max="3532" width="12.6640625" style="18" customWidth="0"/>
    <col min="3533" max="3533" width="12.6640625" style="18" customWidth="0"/>
    <col min="3534" max="3534" width="12.6640625" style="18" customWidth="0"/>
    <col min="3535" max="3535" width="12.6640625" style="18" customWidth="0"/>
    <col min="3536" max="3536" width="12.6640625" style="18" customWidth="0"/>
    <col min="3537" max="3537" width="12.6640625" style="18" customWidth="0"/>
    <col min="3538" max="3538" width="12.6640625" style="18" customWidth="0"/>
    <col min="3539" max="3539" width="12.6640625" style="18" customWidth="0"/>
    <col min="3540" max="3540" width="12.6640625" style="18" customWidth="0"/>
    <col min="3541" max="3541" width="12.6640625" style="18" customWidth="0"/>
    <col min="3542" max="3542" width="12.6640625" style="18" customWidth="0"/>
    <col min="3543" max="3543" width="12.6640625" style="18" customWidth="0"/>
    <col min="3544" max="3544" width="12.6640625" style="18" customWidth="0"/>
    <col min="3545" max="3545" width="12.6640625" style="18" customWidth="0"/>
    <col min="3546" max="3546" width="12.6640625" style="18" customWidth="0"/>
    <col min="3547" max="3547" width="12.6640625" style="18" customWidth="0"/>
    <col min="3548" max="3548" width="12.6640625" style="18" customWidth="0"/>
    <col min="3549" max="3549" width="12.6640625" style="18" customWidth="0"/>
    <col min="3550" max="3550" width="12.6640625" style="18" customWidth="0"/>
    <col min="3551" max="3551" width="12.6640625" style="18" customWidth="0"/>
    <col min="3552" max="3552" width="12.6640625" style="18" customWidth="0"/>
    <col min="3553" max="3553" width="12.6640625" style="18" customWidth="0"/>
    <col min="3554" max="3554" width="12.6640625" style="18" customWidth="0"/>
    <col min="3555" max="3555" width="12.6640625" style="18" customWidth="0"/>
    <col min="3556" max="3556" width="12.6640625" style="18" customWidth="0"/>
    <col min="3557" max="3557" width="12.6640625" style="18" customWidth="0"/>
    <col min="3558" max="3558" width="12.6640625" style="18" customWidth="0"/>
    <col min="3559" max="3559" width="12.6640625" style="18" customWidth="0"/>
    <col min="3560" max="3560" width="12.6640625" style="18" customWidth="0"/>
    <col min="3561" max="3561" width="12.6640625" style="18" customWidth="0"/>
    <col min="3562" max="3562" width="12.6640625" style="18" customWidth="0"/>
    <col min="3563" max="3563" width="12.6640625" style="18" customWidth="0"/>
    <col min="3564" max="3564" width="12.6640625" style="18" customWidth="0"/>
    <col min="3565" max="3565" width="12.6640625" style="18" customWidth="0"/>
    <col min="3566" max="3566" width="12.6640625" style="18" customWidth="0"/>
    <col min="3567" max="3567" width="12.6640625" style="18" customWidth="0"/>
    <col min="3568" max="3568" width="12.6640625" style="18" customWidth="0"/>
    <col min="3569" max="3569" width="12.6640625" style="18" customWidth="0"/>
    <col min="3570" max="3570" width="12.6640625" style="18" customWidth="0"/>
    <col min="3571" max="3571" width="12.6640625" style="18" customWidth="0"/>
    <col min="3572" max="3572" width="12.6640625" style="18" customWidth="0"/>
    <col min="3573" max="3573" width="12.6640625" style="18" customWidth="0"/>
    <col min="3574" max="3574" width="12.6640625" style="18" customWidth="0"/>
    <col min="3575" max="3575" width="12.6640625" style="18" customWidth="0"/>
    <col min="3576" max="3576" width="12.6640625" style="18" customWidth="0"/>
    <col min="3577" max="3577" width="12.6640625" style="18" customWidth="0"/>
    <col min="3578" max="3578" width="12.6640625" style="18" customWidth="0"/>
    <col min="3579" max="3579" width="12.6640625" style="18" customWidth="0"/>
    <col min="3580" max="3580" width="12.6640625" style="18" customWidth="0"/>
    <col min="3581" max="3581" width="12.6640625" style="18" customWidth="0"/>
    <col min="3582" max="3582" width="12.6640625" style="18" customWidth="0"/>
    <col min="3583" max="3583" width="12.6640625" style="18" customWidth="0"/>
    <col min="3584" max="3584" width="12.6640625" style="18" customWidth="0"/>
    <col min="3585" max="3585" width="12.6640625" style="18" customWidth="0"/>
    <col min="3586" max="3586" width="12.6640625" style="18" customWidth="0"/>
    <col min="3587" max="3587" width="12.6640625" style="18" customWidth="0"/>
    <col min="3588" max="3588" width="12.6640625" style="18" customWidth="0"/>
    <col min="3589" max="3589" width="12.6640625" style="18" customWidth="0"/>
    <col min="3590" max="3590" width="12.6640625" style="18" customWidth="0"/>
    <col min="3591" max="3591" width="12.6640625" style="18" customWidth="0"/>
    <col min="3592" max="3592" width="12.6640625" style="18" customWidth="0"/>
    <col min="3593" max="3593" width="12.6640625" style="18" customWidth="0"/>
    <col min="3594" max="3594" width="12.6640625" style="18" customWidth="0"/>
    <col min="3595" max="3595" width="12.6640625" style="18" customWidth="0"/>
    <col min="3596" max="3596" width="12.6640625" style="18" customWidth="0"/>
    <col min="3597" max="3597" width="12.6640625" style="18" customWidth="0"/>
    <col min="3598" max="3598" width="12.6640625" style="18" customWidth="0"/>
    <col min="3599" max="3599" width="12.6640625" style="18" customWidth="0"/>
    <col min="3600" max="3600" width="12.6640625" style="18" customWidth="0"/>
    <col min="3601" max="3601" width="12.6640625" style="18" customWidth="0"/>
    <col min="3602" max="3602" width="12.6640625" style="18" customWidth="0"/>
    <col min="3603" max="3603" width="12.6640625" style="18" customWidth="0"/>
    <col min="3604" max="3604" width="12.6640625" style="18" customWidth="0"/>
    <col min="3605" max="3605" width="12.6640625" style="18" customWidth="0"/>
    <col min="3606" max="3606" width="12.6640625" style="18" customWidth="0"/>
    <col min="3607" max="3607" width="12.6640625" style="18" customWidth="0"/>
    <col min="3608" max="3608" width="12.6640625" style="18" customWidth="0"/>
    <col min="3609" max="3609" width="12.6640625" style="18" customWidth="0"/>
    <col min="3610" max="3610" width="12.6640625" style="18" customWidth="0"/>
    <col min="3611" max="3611" width="12.6640625" style="18" customWidth="0"/>
    <col min="3612" max="3612" width="12.6640625" style="18" customWidth="0"/>
    <col min="3613" max="3613" width="12.6640625" style="18" customWidth="0"/>
    <col min="3614" max="3614" width="12.6640625" style="18" customWidth="0"/>
    <col min="3615" max="3615" width="12.6640625" style="18" customWidth="0"/>
    <col min="3616" max="3616" width="12.6640625" style="18" customWidth="0"/>
    <col min="3617" max="3617" width="12.6640625" style="18" customWidth="0"/>
    <col min="3618" max="3618" width="12.6640625" style="18" customWidth="0"/>
    <col min="3619" max="3619" width="12.6640625" style="18" customWidth="0"/>
    <col min="3620" max="3620" width="12.6640625" style="18" customWidth="0"/>
    <col min="3621" max="3621" width="12.6640625" style="18" customWidth="0"/>
    <col min="3622" max="3622" width="12.6640625" style="18" customWidth="0"/>
    <col min="3623" max="3623" width="12.6640625" style="18" customWidth="0"/>
    <col min="3624" max="3624" width="12.6640625" style="18" customWidth="0"/>
    <col min="3625" max="3625" width="12.6640625" style="18" customWidth="0"/>
    <col min="3626" max="3626" width="12.6640625" style="18" customWidth="0"/>
    <col min="3627" max="3627" width="12.6640625" style="18" customWidth="0"/>
    <col min="3628" max="3628" width="12.6640625" style="18" customWidth="0"/>
    <col min="3629" max="3629" width="12.6640625" style="18" customWidth="0"/>
    <col min="3630" max="3630" width="12.6640625" style="18" customWidth="0"/>
    <col min="3631" max="3631" width="12.6640625" style="18" customWidth="0"/>
    <col min="3632" max="3632" width="12.6640625" style="18" customWidth="0"/>
    <col min="3633" max="3633" width="12.6640625" style="18" customWidth="0"/>
    <col min="3634" max="3634" width="12.6640625" style="18" customWidth="0"/>
    <col min="3635" max="3635" width="12.6640625" style="18" customWidth="0"/>
    <col min="3636" max="3636" width="12.6640625" style="18" customWidth="0"/>
    <col min="3637" max="3637" width="12.6640625" style="18" customWidth="0"/>
    <col min="3638" max="3638" width="12.6640625" style="18" customWidth="0"/>
    <col min="3639" max="3639" width="12.6640625" style="18" customWidth="0"/>
    <col min="3640" max="3640" width="12.6640625" style="18" customWidth="0"/>
    <col min="3641" max="3641" width="12.6640625" style="18" customWidth="0"/>
    <col min="3642" max="3642" width="12.6640625" style="18" customWidth="0"/>
    <col min="3643" max="3643" width="12.6640625" style="18" customWidth="0"/>
    <col min="3644" max="3644" width="12.6640625" style="18" customWidth="0"/>
    <col min="3645" max="3645" width="12.6640625" style="18" customWidth="0"/>
    <col min="3646" max="3646" width="12.6640625" style="18" customWidth="0"/>
    <col min="3647" max="3647" width="12.6640625" style="18" customWidth="0"/>
    <col min="3648" max="3648" width="12.6640625" style="18" customWidth="0"/>
    <col min="3649" max="3649" width="12.6640625" style="18" customWidth="0"/>
    <col min="3650" max="3650" width="12.6640625" style="18" customWidth="0"/>
    <col min="3651" max="3651" width="12.6640625" style="18" customWidth="0"/>
    <col min="3652" max="3652" width="12.6640625" style="18" customWidth="0"/>
    <col min="3653" max="3653" width="12.6640625" style="18" customWidth="0"/>
    <col min="3654" max="3654" width="12.6640625" style="18" customWidth="0"/>
    <col min="3655" max="3655" width="12.6640625" style="18" customWidth="0"/>
    <col min="3656" max="3656" width="12.6640625" style="18" customWidth="0"/>
    <col min="3657" max="3657" width="12.6640625" style="18" customWidth="0"/>
    <col min="3658" max="3658" width="12.6640625" style="18" customWidth="0"/>
    <col min="3659" max="3659" width="12.6640625" style="18" customWidth="0"/>
    <col min="3660" max="3660" width="12.6640625" style="18" customWidth="0"/>
    <col min="3661" max="3661" width="12.6640625" style="18" customWidth="0"/>
    <col min="3662" max="3662" width="12.6640625" style="18" customWidth="0"/>
    <col min="3663" max="3663" width="12.6640625" style="18" customWidth="0"/>
    <col min="3664" max="3664" width="12.6640625" style="18" customWidth="0"/>
    <col min="3665" max="3665" width="12.6640625" style="18" customWidth="0"/>
    <col min="3666" max="3666" width="12.6640625" style="18" customWidth="0"/>
    <col min="3667" max="3667" width="12.6640625" style="18" customWidth="0"/>
    <col min="3668" max="3668" width="12.6640625" style="18" customWidth="0"/>
    <col min="3669" max="3669" width="12.6640625" style="18" customWidth="0"/>
    <col min="3670" max="3670" width="12.6640625" style="18" customWidth="0"/>
    <col min="3671" max="3671" width="12.6640625" style="18" customWidth="0"/>
    <col min="3672" max="3672" width="12.6640625" style="18" customWidth="0"/>
    <col min="3673" max="3673" width="12.6640625" style="18" customWidth="0"/>
    <col min="3674" max="3674" width="12.6640625" style="18" customWidth="0"/>
    <col min="3675" max="3675" width="12.6640625" style="18" customWidth="0"/>
    <col min="3676" max="3676" width="12.6640625" style="18" customWidth="0"/>
    <col min="3677" max="3677" width="12.6640625" style="18" customWidth="0"/>
    <col min="3678" max="3678" width="12.6640625" style="18" customWidth="0"/>
    <col min="3679" max="3679" width="12.6640625" style="18" customWidth="0"/>
    <col min="3680" max="3680" width="12.6640625" style="18" customWidth="0"/>
    <col min="3681" max="3681" width="12.6640625" style="18" customWidth="0"/>
    <col min="3682" max="3682" width="12.6640625" style="18" customWidth="0"/>
    <col min="3683" max="3683" width="12.6640625" style="18" customWidth="0"/>
    <col min="3684" max="3684" width="12.6640625" style="18" customWidth="0"/>
    <col min="3685" max="3685" width="12.6640625" style="18" customWidth="0"/>
    <col min="3686" max="3686" width="12.6640625" style="18" customWidth="0"/>
    <col min="3687" max="3687" width="12.6640625" style="18" customWidth="0"/>
    <col min="3688" max="3688" width="12.6640625" style="18" customWidth="0"/>
    <col min="3689" max="3689" width="12.6640625" style="18" customWidth="0"/>
    <col min="3690" max="3690" width="12.6640625" style="18" customWidth="0"/>
    <col min="3691" max="3691" width="12.6640625" style="18" customWidth="0"/>
    <col min="3692" max="3692" width="12.6640625" style="18" customWidth="0"/>
    <col min="3693" max="3693" width="12.6640625" style="18" customWidth="0"/>
    <col min="3694" max="3694" width="12.6640625" style="18" customWidth="0"/>
    <col min="3695" max="3695" width="12.6640625" style="18" customWidth="0"/>
    <col min="3696" max="3696" width="12.6640625" style="18" customWidth="0"/>
    <col min="3697" max="3697" width="12.6640625" style="18" customWidth="0"/>
    <col min="3698" max="3698" width="12.6640625" style="18" customWidth="0"/>
    <col min="3699" max="3699" width="12.6640625" style="18" customWidth="0"/>
    <col min="3700" max="3700" width="12.6640625" style="18" customWidth="0"/>
    <col min="3701" max="3701" width="12.6640625" style="18" customWidth="0"/>
    <col min="3702" max="3702" width="12.6640625" style="18" customWidth="0"/>
    <col min="3703" max="3703" width="12.6640625" style="18" customWidth="0"/>
    <col min="3704" max="3704" width="12.6640625" style="18" customWidth="0"/>
    <col min="3705" max="3705" width="12.6640625" style="18" customWidth="0"/>
    <col min="3706" max="3706" width="12.6640625" style="18" customWidth="0"/>
    <col min="3707" max="3707" width="12.6640625" style="18" customWidth="0"/>
    <col min="3708" max="3708" width="12.6640625" style="18" customWidth="0"/>
    <col min="3709" max="3709" width="12.6640625" style="18" customWidth="0"/>
    <col min="3710" max="3710" width="12.6640625" style="18" customWidth="0"/>
    <col min="3711" max="3711" width="12.6640625" style="18" customWidth="0"/>
    <col min="3712" max="3712" width="12.6640625" style="18" customWidth="0"/>
    <col min="3713" max="3713" width="12.6640625" style="18" customWidth="0"/>
    <col min="3714" max="3714" width="12.6640625" style="18" customWidth="0"/>
    <col min="3715" max="3715" width="12.6640625" style="18" customWidth="0"/>
    <col min="3716" max="3716" width="12.6640625" style="18" customWidth="0"/>
    <col min="3717" max="3717" width="12.6640625" style="18" customWidth="0"/>
    <col min="3718" max="3718" width="12.6640625" style="18" customWidth="0"/>
    <col min="3719" max="3719" width="12.6640625" style="18" customWidth="0"/>
    <col min="3720" max="3720" width="12.6640625" style="18" customWidth="0"/>
    <col min="3721" max="3721" width="12.6640625" style="18" customWidth="0"/>
    <col min="3722" max="3722" width="12.6640625" style="18" customWidth="0"/>
    <col min="3723" max="3723" width="12.6640625" style="18" customWidth="0"/>
    <col min="3724" max="3724" width="12.6640625" style="18" customWidth="0"/>
    <col min="3725" max="3725" width="12.6640625" style="18" customWidth="0"/>
    <col min="3726" max="3726" width="12.6640625" style="18" customWidth="0"/>
    <col min="3727" max="3727" width="12.6640625" style="18" customWidth="0"/>
    <col min="3728" max="3728" width="12.6640625" style="18" customWidth="0"/>
    <col min="3729" max="3729" width="12.6640625" style="18" customWidth="0"/>
    <col min="3730" max="3730" width="12.6640625" style="18" customWidth="0"/>
    <col min="3731" max="3731" width="12.6640625" style="18" customWidth="0"/>
    <col min="3732" max="3732" width="12.6640625" style="18" customWidth="0"/>
    <col min="3733" max="3733" width="12.6640625" style="18" customWidth="0"/>
    <col min="3734" max="3734" width="12.6640625" style="18" customWidth="0"/>
    <col min="3735" max="3735" width="12.6640625" style="18" customWidth="0"/>
    <col min="3736" max="3736" width="12.6640625" style="18" customWidth="0"/>
    <col min="3737" max="3737" width="12.6640625" style="18" customWidth="0"/>
    <col min="3738" max="3738" width="12.6640625" style="18" customWidth="0"/>
    <col min="3739" max="3739" width="12.6640625" style="18" customWidth="0"/>
    <col min="3740" max="3740" width="12.6640625" style="18" customWidth="0"/>
    <col min="3741" max="3741" width="12.6640625" style="18" customWidth="0"/>
    <col min="3742" max="3742" width="12.6640625" style="18" customWidth="0"/>
    <col min="3743" max="3743" width="12.6640625" style="18" customWidth="0"/>
    <col min="3744" max="3744" width="12.6640625" style="18" customWidth="0"/>
    <col min="3745" max="3745" width="12.6640625" style="18" customWidth="0"/>
    <col min="3746" max="3746" width="12.6640625" style="18" customWidth="0"/>
    <col min="3747" max="3747" width="12.6640625" style="18" customWidth="0"/>
    <col min="3748" max="3748" width="12.6640625" style="18" customWidth="0"/>
    <col min="3749" max="3749" width="12.6640625" style="18" customWidth="0"/>
    <col min="3750" max="3750" width="12.6640625" style="18" customWidth="0"/>
    <col min="3751" max="3751" width="12.6640625" style="18" customWidth="0"/>
    <col min="3752" max="3752" width="12.6640625" style="18" customWidth="0"/>
    <col min="3753" max="3753" width="12.6640625" style="18" customWidth="0"/>
    <col min="3754" max="3754" width="12.6640625" style="18" customWidth="0"/>
    <col min="3755" max="3755" width="12.6640625" style="18" customWidth="0"/>
    <col min="3756" max="3756" width="12.6640625" style="18" customWidth="0"/>
    <col min="3757" max="3757" width="12.6640625" style="18" customWidth="0"/>
    <col min="3758" max="3758" width="12.6640625" style="18" customWidth="0"/>
    <col min="3759" max="3759" width="12.6640625" style="18" customWidth="0"/>
    <col min="3760" max="3760" width="12.6640625" style="18" customWidth="0"/>
    <col min="3761" max="3761" width="12.6640625" style="18" customWidth="0"/>
    <col min="3762" max="3762" width="12.6640625" style="18" customWidth="0"/>
    <col min="3763" max="3763" width="12.6640625" style="18" customWidth="0"/>
    <col min="3764" max="3764" width="12.6640625" style="18" customWidth="0"/>
    <col min="3765" max="3765" width="12.6640625" style="18" customWidth="0"/>
    <col min="3766" max="3766" width="12.6640625" style="18" customWidth="0"/>
    <col min="3767" max="3767" width="12.6640625" style="18" customWidth="0"/>
    <col min="3768" max="3768" width="12.6640625" style="18" customWidth="0"/>
    <col min="3769" max="3769" width="12.6640625" style="18" customWidth="0"/>
    <col min="3770" max="3770" width="12.6640625" style="18" customWidth="0"/>
    <col min="3771" max="3771" width="12.6640625" style="18" customWidth="0"/>
    <col min="3772" max="3772" width="12.6640625" style="18" customWidth="0"/>
    <col min="3773" max="3773" width="12.6640625" style="18" customWidth="0"/>
    <col min="3774" max="3774" width="12.6640625" style="18" customWidth="0"/>
    <col min="3775" max="3775" width="12.6640625" style="18" customWidth="0"/>
    <col min="3776" max="3776" width="12.6640625" style="18" customWidth="0"/>
    <col min="3777" max="3777" width="12.6640625" style="18" customWidth="0"/>
    <col min="3778" max="3778" width="12.6640625" style="18" customWidth="0"/>
    <col min="3779" max="3779" width="12.6640625" style="18" customWidth="0"/>
    <col min="3780" max="3780" width="12.6640625" style="18" customWidth="0"/>
    <col min="3781" max="3781" width="12.6640625" style="18" customWidth="0"/>
    <col min="3782" max="3782" width="12.6640625" style="18" customWidth="0"/>
    <col min="3783" max="3783" width="12.6640625" style="18" customWidth="0"/>
    <col min="3784" max="3784" width="12.6640625" style="18" customWidth="0"/>
    <col min="3785" max="3785" width="12.6640625" style="18" customWidth="0"/>
    <col min="3786" max="3786" width="12.6640625" style="18" customWidth="0"/>
    <col min="3787" max="3787" width="12.6640625" style="18" customWidth="0"/>
    <col min="3788" max="3788" width="12.6640625" style="18" customWidth="0"/>
    <col min="3789" max="3789" width="12.6640625" style="18" customWidth="0"/>
    <col min="3790" max="3790" width="12.6640625" style="18" customWidth="0"/>
    <col min="3791" max="3791" width="12.6640625" style="18" customWidth="0"/>
    <col min="3792" max="3792" width="12.6640625" style="18" customWidth="0"/>
    <col min="3793" max="3793" width="12.6640625" style="18" customWidth="0"/>
    <col min="3794" max="3794" width="12.6640625" style="18" customWidth="0"/>
    <col min="3795" max="3795" width="12.6640625" style="18" customWidth="0"/>
    <col min="3796" max="3796" width="12.6640625" style="18" customWidth="0"/>
    <col min="3797" max="3797" width="12.6640625" style="18" customWidth="0"/>
    <col min="3798" max="3798" width="12.6640625" style="18" customWidth="0"/>
    <col min="3799" max="3799" width="12.6640625" style="18" customWidth="0"/>
    <col min="3800" max="3800" width="12.6640625" style="18" customWidth="0"/>
    <col min="3801" max="3801" width="12.6640625" style="18" customWidth="0"/>
    <col min="3802" max="3802" width="12.6640625" style="18" customWidth="0"/>
    <col min="3803" max="3803" width="12.6640625" style="18" customWidth="0"/>
    <col min="3804" max="3804" width="12.6640625" style="18" customWidth="0"/>
    <col min="3805" max="3805" width="12.6640625" style="18" customWidth="0"/>
    <col min="3806" max="3806" width="12.6640625" style="18" customWidth="0"/>
    <col min="3807" max="3807" width="12.6640625" style="18" customWidth="0"/>
    <col min="3808" max="3808" width="12.6640625" style="18" customWidth="0"/>
    <col min="3809" max="3809" width="12.6640625" style="18" customWidth="0"/>
    <col min="3810" max="3810" width="12.6640625" style="18" customWidth="0"/>
    <col min="3811" max="3811" width="12.6640625" style="18" customWidth="0"/>
    <col min="3812" max="3812" width="12.6640625" style="18" customWidth="0"/>
    <col min="3813" max="3813" width="12.6640625" style="18" customWidth="0"/>
    <col min="3814" max="3814" width="12.6640625" style="18" customWidth="0"/>
    <col min="3815" max="3815" width="12.6640625" style="18" customWidth="0"/>
    <col min="3816" max="3816" width="12.6640625" style="18" customWidth="0"/>
    <col min="3817" max="3817" width="12.6640625" style="18" customWidth="0"/>
    <col min="3818" max="3818" width="12.6640625" style="18" customWidth="0"/>
    <col min="3819" max="3819" width="12.6640625" style="18" customWidth="0"/>
    <col min="3820" max="3820" width="12.6640625" style="18" customWidth="0"/>
    <col min="3821" max="3821" width="12.6640625" style="18" customWidth="0"/>
    <col min="3822" max="3822" width="12.6640625" style="18" customWidth="0"/>
    <col min="3823" max="3823" width="12.6640625" style="18" customWidth="0"/>
    <col min="3824" max="3824" width="12.6640625" style="18" customWidth="0"/>
    <col min="3825" max="3825" width="12.6640625" style="18" customWidth="0"/>
    <col min="3826" max="3826" width="12.6640625" style="18" customWidth="0"/>
    <col min="3827" max="3827" width="12.6640625" style="18" customWidth="0"/>
    <col min="3828" max="3828" width="12.6640625" style="18" customWidth="0"/>
    <col min="3829" max="3829" width="12.6640625" style="18" customWidth="0"/>
    <col min="3830" max="3830" width="12.6640625" style="18" customWidth="0"/>
    <col min="3831" max="3831" width="12.6640625" style="18" customWidth="0"/>
    <col min="3832" max="3832" width="12.6640625" style="18" customWidth="0"/>
    <col min="3833" max="3833" width="12.6640625" style="18" customWidth="0"/>
    <col min="3834" max="3834" width="12.6640625" style="18" customWidth="0"/>
    <col min="3835" max="3835" width="12.6640625" style="18" customWidth="0"/>
    <col min="3836" max="3836" width="12.6640625" style="18" customWidth="0"/>
    <col min="3837" max="3837" width="12.6640625" style="18" customWidth="0"/>
    <col min="3838" max="3838" width="12.6640625" style="18" customWidth="0"/>
    <col min="3839" max="3839" width="12.6640625" style="18" customWidth="0"/>
    <col min="3840" max="3840" width="12.6640625" style="18" customWidth="0"/>
    <col min="3841" max="3841" width="12.6640625" style="18" customWidth="0"/>
    <col min="3842" max="3842" width="12.6640625" style="18" customWidth="0"/>
    <col min="3843" max="3843" width="12.6640625" style="18" customWidth="0"/>
    <col min="3844" max="3844" width="12.6640625" style="18" customWidth="0"/>
    <col min="3845" max="3845" width="12.6640625" style="18" customWidth="0"/>
    <col min="3846" max="3846" width="12.6640625" style="18" customWidth="0"/>
    <col min="3847" max="3847" width="12.6640625" style="18" customWidth="0"/>
    <col min="3848" max="3848" width="12.6640625" style="18" customWidth="0"/>
    <col min="3849" max="3849" width="12.6640625" style="18" customWidth="0"/>
    <col min="3850" max="3850" width="12.6640625" style="18" customWidth="0"/>
    <col min="3851" max="3851" width="12.6640625" style="18" customWidth="0"/>
    <col min="3852" max="3852" width="12.6640625" style="18" customWidth="0"/>
    <col min="3853" max="3853" width="12.6640625" style="18" customWidth="0"/>
    <col min="3854" max="3854" width="12.6640625" style="18" customWidth="0"/>
    <col min="3855" max="3855" width="12.6640625" style="18" customWidth="0"/>
    <col min="3856" max="3856" width="12.6640625" style="18" customWidth="0"/>
    <col min="3857" max="3857" width="12.6640625" style="18" customWidth="0"/>
    <col min="3858" max="3858" width="12.6640625" style="18" customWidth="0"/>
    <col min="3859" max="3859" width="12.6640625" style="18" customWidth="0"/>
    <col min="3860" max="3860" width="12.6640625" style="18" customWidth="0"/>
    <col min="3861" max="3861" width="12.6640625" style="18" customWidth="0"/>
    <col min="3862" max="3862" width="12.6640625" style="18" customWidth="0"/>
    <col min="3863" max="3863" width="12.6640625" style="18" customWidth="0"/>
    <col min="3864" max="3864" width="12.6640625" style="18" customWidth="0"/>
    <col min="3865" max="3865" width="12.6640625" style="18" customWidth="0"/>
    <col min="3866" max="3866" width="12.6640625" style="18" customWidth="0"/>
    <col min="3867" max="3867" width="12.6640625" style="18" customWidth="0"/>
    <col min="3868" max="3868" width="12.6640625" style="18" customWidth="0"/>
    <col min="3869" max="3869" width="12.6640625" style="18" customWidth="0"/>
    <col min="3870" max="3870" width="12.6640625" style="18" customWidth="0"/>
    <col min="3871" max="3871" width="12.6640625" style="18" customWidth="0"/>
    <col min="3872" max="3872" width="12.6640625" style="18" customWidth="0"/>
    <col min="3873" max="3873" width="12.6640625" style="18" customWidth="0"/>
    <col min="3874" max="3874" width="12.6640625" style="18" customWidth="0"/>
    <col min="3875" max="3875" width="12.6640625" style="18" customWidth="0"/>
    <col min="3876" max="3876" width="12.6640625" style="18" customWidth="0"/>
    <col min="3877" max="3877" width="12.6640625" style="18" customWidth="0"/>
    <col min="3878" max="3878" width="12.6640625" style="18" customWidth="0"/>
    <col min="3879" max="3879" width="12.6640625" style="18" customWidth="0"/>
    <col min="3880" max="3880" width="12.6640625" style="18" customWidth="0"/>
    <col min="3881" max="3881" width="12.6640625" style="18" customWidth="0"/>
    <col min="3882" max="3882" width="12.6640625" style="18" customWidth="0"/>
    <col min="3883" max="3883" width="12.6640625" style="18" customWidth="0"/>
    <col min="3884" max="3884" width="12.6640625" style="18" customWidth="0"/>
    <col min="3885" max="3885" width="12.6640625" style="18" customWidth="0"/>
    <col min="3886" max="3886" width="12.6640625" style="18" customWidth="0"/>
    <col min="3887" max="3887" width="12.6640625" style="18" customWidth="0"/>
    <col min="3888" max="3888" width="12.6640625" style="18" customWidth="0"/>
    <col min="3889" max="3889" width="12.6640625" style="18" customWidth="0"/>
    <col min="3890" max="3890" width="12.6640625" style="18" customWidth="0"/>
    <col min="3891" max="3891" width="12.6640625" style="18" customWidth="0"/>
    <col min="3892" max="3892" width="12.6640625" style="18" customWidth="0"/>
    <col min="3893" max="3893" width="12.6640625" style="18" customWidth="0"/>
    <col min="3894" max="3894" width="12.6640625" style="18" customWidth="0"/>
    <col min="3895" max="3895" width="12.6640625" style="18" customWidth="0"/>
    <col min="3896" max="3896" width="12.6640625" style="18" customWidth="0"/>
    <col min="3897" max="3897" width="12.6640625" style="18" customWidth="0"/>
    <col min="3898" max="3898" width="12.6640625" style="18" customWidth="0"/>
    <col min="3899" max="3899" width="12.6640625" style="18" customWidth="0"/>
    <col min="3900" max="3900" width="12.6640625" style="18" customWidth="0"/>
    <col min="3901" max="3901" width="12.6640625" style="18" customWidth="0"/>
    <col min="3902" max="3902" width="12.6640625" style="18" customWidth="0"/>
    <col min="3903" max="3903" width="12.6640625" style="18" customWidth="0"/>
    <col min="3904" max="3904" width="12.6640625" style="18" customWidth="0"/>
    <col min="3905" max="3905" width="12.6640625" style="18" customWidth="0"/>
    <col min="3906" max="3906" width="12.6640625" style="18" customWidth="0"/>
    <col min="3907" max="3907" width="12.6640625" style="18" customWidth="0"/>
    <col min="3908" max="3908" width="12.6640625" style="18" customWidth="0"/>
    <col min="3909" max="3909" width="12.6640625" style="18" customWidth="0"/>
    <col min="3910" max="3910" width="12.6640625" style="18" customWidth="0"/>
    <col min="3911" max="3911" width="12.6640625" style="18" customWidth="0"/>
    <col min="3912" max="3912" width="12.6640625" style="18" customWidth="0"/>
    <col min="3913" max="3913" width="12.6640625" style="18" customWidth="0"/>
    <col min="3914" max="3914" width="12.6640625" style="18" customWidth="0"/>
    <col min="3915" max="3915" width="12.6640625" style="18" customWidth="0"/>
    <col min="3916" max="3916" width="12.6640625" style="18" customWidth="0"/>
    <col min="3917" max="3917" width="12.6640625" style="18" customWidth="0"/>
    <col min="3918" max="3918" width="12.6640625" style="18" customWidth="0"/>
    <col min="3919" max="3919" width="12.6640625" style="18" customWidth="0"/>
    <col min="3920" max="3920" width="12.6640625" style="18" customWidth="0"/>
    <col min="3921" max="3921" width="12.6640625" style="18" customWidth="0"/>
    <col min="3922" max="3922" width="12.6640625" style="18" customWidth="0"/>
    <col min="3923" max="3923" width="12.6640625" style="18" customWidth="0"/>
    <col min="3924" max="3924" width="12.6640625" style="18" customWidth="0"/>
    <col min="3925" max="3925" width="12.6640625" style="18" customWidth="0"/>
    <col min="3926" max="3926" width="12.6640625" style="18" customWidth="0"/>
    <col min="3927" max="3927" width="12.6640625" style="18" customWidth="0"/>
    <col min="3928" max="3928" width="12.6640625" style="18" customWidth="0"/>
    <col min="3929" max="3929" width="12.6640625" style="18" customWidth="0"/>
    <col min="3930" max="3930" width="12.6640625" style="18" customWidth="0"/>
    <col min="3931" max="3931" width="12.6640625" style="18" customWidth="0"/>
    <col min="3932" max="3932" width="12.6640625" style="18" customWidth="0"/>
    <col min="3933" max="3933" width="12.6640625" style="18" customWidth="0"/>
    <col min="3934" max="3934" width="12.6640625" style="18" customWidth="0"/>
    <col min="3935" max="3935" width="12.6640625" style="18" customWidth="0"/>
    <col min="3936" max="3936" width="12.6640625" style="18" customWidth="0"/>
    <col min="3937" max="3937" width="12.6640625" style="18" customWidth="0"/>
    <col min="3938" max="3938" width="12.6640625" style="18" customWidth="0"/>
    <col min="3939" max="3939" width="12.6640625" style="18" customWidth="0"/>
    <col min="3940" max="3940" width="12.6640625" style="18" customWidth="0"/>
    <col min="3941" max="3941" width="12.6640625" style="18" customWidth="0"/>
    <col min="3942" max="3942" width="12.6640625" style="18" customWidth="0"/>
    <col min="3943" max="3943" width="12.6640625" style="18" customWidth="0"/>
    <col min="3944" max="3944" width="12.6640625" style="18" customWidth="0"/>
    <col min="3945" max="3945" width="12.6640625" style="18" customWidth="0"/>
    <col min="3946" max="3946" width="12.6640625" style="18" customWidth="0"/>
    <col min="3947" max="3947" width="12.6640625" style="18" customWidth="0"/>
    <col min="3948" max="3948" width="12.6640625" style="18" customWidth="0"/>
    <col min="3949" max="3949" width="12.6640625" style="18" customWidth="0"/>
    <col min="3950" max="3950" width="12.6640625" style="18" customWidth="0"/>
    <col min="3951" max="3951" width="12.6640625" style="18" customWidth="0"/>
    <col min="3952" max="3952" width="12.6640625" style="18" customWidth="0"/>
    <col min="3953" max="3953" width="12.6640625" style="18" customWidth="0"/>
    <col min="3954" max="3954" width="12.6640625" style="18" customWidth="0"/>
    <col min="3955" max="3955" width="12.6640625" style="18" customWidth="0"/>
    <col min="3956" max="3956" width="12.6640625" style="18" customWidth="0"/>
    <col min="3957" max="3957" width="12.6640625" style="18" customWidth="0"/>
    <col min="3958" max="3958" width="12.6640625" style="18" customWidth="0"/>
    <col min="3959" max="3959" width="12.6640625" style="18" customWidth="0"/>
    <col min="3960" max="3960" width="12.6640625" style="18" customWidth="0"/>
    <col min="3961" max="3961" width="12.6640625" style="18" customWidth="0"/>
    <col min="3962" max="3962" width="12.6640625" style="18" customWidth="0"/>
    <col min="3963" max="3963" width="12.6640625" style="18" customWidth="0"/>
    <col min="3964" max="3964" width="12.6640625" style="18" customWidth="0"/>
    <col min="3965" max="3965" width="12.6640625" style="18" customWidth="0"/>
    <col min="3966" max="3966" width="12.6640625" style="18" customWidth="0"/>
    <col min="3967" max="3967" width="12.6640625" style="18" customWidth="0"/>
    <col min="3968" max="3968" width="12.6640625" style="18" customWidth="0"/>
    <col min="3969" max="3969" width="12.6640625" style="18" customWidth="0"/>
    <col min="3970" max="3970" width="12.6640625" style="18" customWidth="0"/>
    <col min="3971" max="3971" width="12.6640625" style="18" customWidth="0"/>
    <col min="3972" max="3972" width="12.6640625" style="18" customWidth="0"/>
    <col min="3973" max="3973" width="12.6640625" style="18" customWidth="0"/>
    <col min="3974" max="3974" width="12.6640625" style="18" customWidth="0"/>
    <col min="3975" max="3975" width="12.6640625" style="18" customWidth="0"/>
    <col min="3976" max="3976" width="12.6640625" style="18" customWidth="0"/>
    <col min="3977" max="3977" width="12.6640625" style="18" customWidth="0"/>
    <col min="3978" max="3978" width="12.6640625" style="18" customWidth="0"/>
    <col min="3979" max="3979" width="12.6640625" style="18" customWidth="0"/>
    <col min="3980" max="3980" width="12.6640625" style="18" customWidth="0"/>
    <col min="3981" max="3981" width="12.6640625" style="18" customWidth="0"/>
    <col min="3982" max="3982" width="12.6640625" style="18" customWidth="0"/>
    <col min="3983" max="3983" width="12.6640625" style="18" customWidth="0"/>
    <col min="3984" max="3984" width="12.6640625" style="18" customWidth="0"/>
    <col min="3985" max="3985" width="12.6640625" style="18" customWidth="0"/>
    <col min="3986" max="3986" width="12.6640625" style="18" customWidth="0"/>
    <col min="3987" max="3987" width="12.6640625" style="18" customWidth="0"/>
    <col min="3988" max="3988" width="12.6640625" style="18" customWidth="0"/>
    <col min="3989" max="3989" width="12.6640625" style="18" customWidth="0"/>
    <col min="3990" max="3990" width="12.6640625" style="18" customWidth="0"/>
    <col min="3991" max="3991" width="12.6640625" style="18" customWidth="0"/>
    <col min="3992" max="3992" width="12.6640625" style="18" customWidth="0"/>
    <col min="3993" max="3993" width="12.6640625" style="18" customWidth="0"/>
    <col min="3994" max="3994" width="12.6640625" style="18" customWidth="0"/>
    <col min="3995" max="3995" width="12.6640625" style="18" customWidth="0"/>
    <col min="3996" max="3996" width="12.6640625" style="18" customWidth="0"/>
    <col min="3997" max="3997" width="12.6640625" style="18" customWidth="0"/>
    <col min="3998" max="3998" width="12.6640625" style="18" customWidth="0"/>
    <col min="3999" max="3999" width="12.6640625" style="18" customWidth="0"/>
    <col min="4000" max="4000" width="12.6640625" style="18" customWidth="0"/>
    <col min="4001" max="4001" width="12.6640625" style="18" customWidth="0"/>
    <col min="4002" max="4002" width="12.6640625" style="18" customWidth="0"/>
    <col min="4003" max="4003" width="12.6640625" style="18" customWidth="0"/>
    <col min="4004" max="4004" width="12.6640625" style="18" customWidth="0"/>
    <col min="4005" max="4005" width="12.6640625" style="18" customWidth="0"/>
    <col min="4006" max="4006" width="12.6640625" style="18" customWidth="0"/>
    <col min="4007" max="4007" width="12.6640625" style="18" customWidth="0"/>
    <col min="4008" max="4008" width="12.6640625" style="18" customWidth="0"/>
    <col min="4009" max="4009" width="12.6640625" style="18" customWidth="0"/>
    <col min="4010" max="4010" width="12.6640625" style="18" customWidth="0"/>
    <col min="4011" max="4011" width="12.6640625" style="18" customWidth="0"/>
    <col min="4012" max="4012" width="12.6640625" style="18" customWidth="0"/>
    <col min="4013" max="4013" width="12.6640625" style="18" customWidth="0"/>
    <col min="4014" max="4014" width="12.6640625" style="18" customWidth="0"/>
    <col min="4015" max="4015" width="12.6640625" style="18" customWidth="0"/>
    <col min="4016" max="4016" width="12.6640625" style="18" customWidth="0"/>
    <col min="4017" max="4017" width="12.6640625" style="18" customWidth="0"/>
    <col min="4018" max="4018" width="12.6640625" style="18" customWidth="0"/>
    <col min="4019" max="4019" width="12.6640625" style="18" customWidth="0"/>
    <col min="4020" max="4020" width="12.6640625" style="18" customWidth="0"/>
    <col min="4021" max="4021" width="12.6640625" style="18" customWidth="0"/>
    <col min="4022" max="4022" width="12.6640625" style="18" customWidth="0"/>
    <col min="4023" max="4023" width="12.6640625" style="18" customWidth="0"/>
    <col min="4024" max="4024" width="12.6640625" style="18" customWidth="0"/>
    <col min="4025" max="4025" width="12.6640625" style="18" customWidth="0"/>
    <col min="4026" max="4026" width="12.6640625" style="18" customWidth="0"/>
    <col min="4027" max="4027" width="12.6640625" style="18" customWidth="0"/>
    <col min="4028" max="4028" width="12.6640625" style="18" customWidth="0"/>
    <col min="4029" max="4029" width="12.6640625" style="18" customWidth="0"/>
    <col min="4030" max="4030" width="12.6640625" style="18" customWidth="0"/>
    <col min="4031" max="4031" width="12.6640625" style="18" customWidth="0"/>
    <col min="4032" max="4032" width="12.6640625" style="18" customWidth="0"/>
    <col min="4033" max="4033" width="12.6640625" style="18" customWidth="0"/>
    <col min="4034" max="4034" width="12.6640625" style="18" customWidth="0"/>
    <col min="4035" max="4035" width="12.6640625" style="18" customWidth="0"/>
    <col min="4036" max="4036" width="12.6640625" style="18" customWidth="0"/>
    <col min="4037" max="4037" width="12.6640625" style="18" customWidth="0"/>
    <col min="4038" max="4038" width="12.6640625" style="18" customWidth="0"/>
    <col min="4039" max="4039" width="12.6640625" style="18" customWidth="0"/>
    <col min="4040" max="4040" width="12.6640625" style="18" customWidth="0"/>
    <col min="4041" max="4041" width="12.6640625" style="18" customWidth="0"/>
    <col min="4042" max="4042" width="12.6640625" style="18" customWidth="0"/>
    <col min="4043" max="4043" width="12.6640625" style="18" customWidth="0"/>
    <col min="4044" max="4044" width="12.6640625" style="18" customWidth="0"/>
    <col min="4045" max="4045" width="12.6640625" style="18" customWidth="0"/>
    <col min="4046" max="4046" width="12.6640625" style="18" customWidth="0"/>
    <col min="4047" max="4047" width="12.6640625" style="18" customWidth="0"/>
    <col min="4048" max="4048" width="12.6640625" style="18" customWidth="0"/>
    <col min="4049" max="4049" width="12.6640625" style="18" customWidth="0"/>
    <col min="4050" max="4050" width="12.6640625" style="18" customWidth="0"/>
    <col min="4051" max="4051" width="12.6640625" style="18" customWidth="0"/>
    <col min="4052" max="4052" width="12.6640625" style="18" customWidth="0"/>
    <col min="4053" max="4053" width="12.6640625" style="18" customWidth="0"/>
    <col min="4054" max="4054" width="12.6640625" style="18" customWidth="0"/>
    <col min="4055" max="4055" width="12.6640625" style="18" customWidth="0"/>
    <col min="4056" max="4056" width="12.6640625" style="18" customWidth="0"/>
    <col min="4057" max="4057" width="12.6640625" style="18" customWidth="0"/>
    <col min="4058" max="4058" width="12.6640625" style="18" customWidth="0"/>
    <col min="4059" max="4059" width="12.6640625" style="18" customWidth="0"/>
    <col min="4060" max="4060" width="12.6640625" style="18" customWidth="0"/>
    <col min="4061" max="4061" width="12.6640625" style="18" customWidth="0"/>
    <col min="4062" max="4062" width="12.6640625" style="18" customWidth="0"/>
    <col min="4063" max="4063" width="12.6640625" style="18" customWidth="0"/>
    <col min="4064" max="4064" width="12.6640625" style="18" customWidth="0"/>
    <col min="4065" max="4065" width="12.6640625" style="18" customWidth="0"/>
    <col min="4066" max="4066" width="12.6640625" style="18" customWidth="0"/>
    <col min="4067" max="4067" width="12.6640625" style="18" customWidth="0"/>
    <col min="4068" max="4068" width="12.6640625" style="18" customWidth="0"/>
    <col min="4069" max="4069" width="12.6640625" style="18" customWidth="0"/>
    <col min="4070" max="4070" width="12.6640625" style="18" customWidth="0"/>
    <col min="4071" max="4071" width="12.6640625" style="18" customWidth="0"/>
    <col min="4072" max="4072" width="12.6640625" style="18" customWidth="0"/>
    <col min="4073" max="4073" width="12.6640625" style="18" customWidth="0"/>
    <col min="4074" max="4074" width="12.6640625" style="18" customWidth="0"/>
    <col min="4075" max="4075" width="12.6640625" style="18" customWidth="0"/>
    <col min="4076" max="4076" width="12.6640625" style="18" customWidth="0"/>
    <col min="4077" max="4077" width="12.6640625" style="18" customWidth="0"/>
    <col min="4078" max="4078" width="12.6640625" style="18" customWidth="0"/>
    <col min="4079" max="4079" width="12.6640625" style="18" customWidth="0"/>
    <col min="4080" max="4080" width="12.6640625" style="18" customWidth="0"/>
    <col min="4081" max="4081" width="12.6640625" style="18" customWidth="0"/>
    <col min="4082" max="4082" width="12.6640625" style="18" customWidth="0"/>
    <col min="4083" max="4083" width="12.6640625" style="18" customWidth="0"/>
    <col min="4084" max="4084" width="12.6640625" style="18" customWidth="0"/>
    <col min="4085" max="4085" width="12.6640625" style="18" customWidth="0"/>
    <col min="4086" max="4086" width="12.6640625" style="18" customWidth="0"/>
    <col min="4087" max="4087" width="12.6640625" style="18" customWidth="0"/>
    <col min="4088" max="4088" width="12.6640625" style="18" customWidth="0"/>
    <col min="4089" max="4089" width="12.6640625" style="18" customWidth="0"/>
    <col min="4090" max="4090" width="12.6640625" style="18" customWidth="0"/>
    <col min="4091" max="4091" width="12.6640625" style="18" customWidth="0"/>
    <col min="4092" max="4092" width="12.6640625" style="18" customWidth="0"/>
    <col min="4093" max="4093" width="12.6640625" style="18" customWidth="0"/>
    <col min="4094" max="4094" width="12.6640625" style="18" customWidth="0"/>
    <col min="4095" max="4095" width="12.6640625" style="18" customWidth="0"/>
    <col min="4096" max="4096" width="12.6640625" style="18" customWidth="0"/>
    <col min="4097" max="4097" width="12.6640625" style="18" customWidth="0"/>
    <col min="4098" max="4098" width="12.6640625" style="18" customWidth="0"/>
    <col min="4099" max="4099" width="12.6640625" style="18" customWidth="0"/>
    <col min="4100" max="4100" width="12.6640625" style="18" customWidth="0"/>
    <col min="4101" max="4101" width="12.6640625" style="18" customWidth="0"/>
    <col min="4102" max="4102" width="12.6640625" style="18" customWidth="0"/>
    <col min="4103" max="4103" width="12.6640625" style="18" customWidth="0"/>
    <col min="4104" max="4104" width="12.6640625" style="18" customWidth="0"/>
    <col min="4105" max="4105" width="12.6640625" style="18" customWidth="0"/>
    <col min="4106" max="4106" width="12.6640625" style="18" customWidth="0"/>
    <col min="4107" max="4107" width="12.6640625" style="18" customWidth="0"/>
    <col min="4108" max="4108" width="12.6640625" style="18" customWidth="0"/>
    <col min="4109" max="4109" width="12.6640625" style="18" customWidth="0"/>
    <col min="4110" max="4110" width="12.6640625" style="18" customWidth="0"/>
    <col min="4111" max="4111" width="12.6640625" style="18" customWidth="0"/>
    <col min="4112" max="4112" width="12.6640625" style="18" customWidth="0"/>
    <col min="4113" max="4113" width="12.6640625" style="18" customWidth="0"/>
    <col min="4114" max="4114" width="12.6640625" style="18" customWidth="0"/>
    <col min="4115" max="4115" width="12.6640625" style="18" customWidth="0"/>
    <col min="4116" max="4116" width="12.6640625" style="18" customWidth="0"/>
    <col min="4117" max="4117" width="12.6640625" style="18" customWidth="0"/>
    <col min="4118" max="4118" width="12.6640625" style="18" customWidth="0"/>
    <col min="4119" max="4119" width="12.6640625" style="18" customWidth="0"/>
    <col min="4120" max="4120" width="12.6640625" style="18" customWidth="0"/>
    <col min="4121" max="4121" width="12.6640625" style="18" customWidth="0"/>
    <col min="4122" max="4122" width="12.6640625" style="18" customWidth="0"/>
    <col min="4123" max="4123" width="12.6640625" style="18" customWidth="0"/>
    <col min="4124" max="4124" width="12.6640625" style="18" customWidth="0"/>
    <col min="4125" max="4125" width="12.6640625" style="18" customWidth="0"/>
    <col min="4126" max="4126" width="12.6640625" style="18" customWidth="0"/>
    <col min="4127" max="4127" width="12.6640625" style="18" customWidth="0"/>
    <col min="4128" max="4128" width="12.6640625" style="18" customWidth="0"/>
    <col min="4129" max="4129" width="12.6640625" style="18" customWidth="0"/>
    <col min="4130" max="4130" width="12.6640625" style="18" customWidth="0"/>
    <col min="4131" max="4131" width="12.6640625" style="18" customWidth="0"/>
    <col min="4132" max="4132" width="12.6640625" style="18" customWidth="0"/>
    <col min="4133" max="4133" width="12.6640625" style="18" customWidth="0"/>
    <col min="4134" max="4134" width="12.6640625" style="18" customWidth="0"/>
    <col min="4135" max="4135" width="12.6640625" style="18" customWidth="0"/>
    <col min="4136" max="4136" width="12.6640625" style="18" customWidth="0"/>
    <col min="4137" max="4137" width="12.6640625" style="18" customWidth="0"/>
    <col min="4138" max="4138" width="12.6640625" style="18" customWidth="0"/>
    <col min="4139" max="4139" width="12.6640625" style="18" customWidth="0"/>
    <col min="4140" max="4140" width="12.6640625" style="18" customWidth="0"/>
    <col min="4141" max="4141" width="12.6640625" style="18" customWidth="0"/>
    <col min="4142" max="4142" width="12.6640625" style="18" customWidth="0"/>
    <col min="4143" max="4143" width="12.6640625" style="18" customWidth="0"/>
    <col min="4144" max="4144" width="12.6640625" style="18" customWidth="0"/>
    <col min="4145" max="4145" width="12.6640625" style="18" customWidth="0"/>
    <col min="4146" max="4146" width="12.6640625" style="18" customWidth="0"/>
    <col min="4147" max="4147" width="12.6640625" style="18" customWidth="0"/>
    <col min="4148" max="4148" width="12.6640625" style="18" customWidth="0"/>
    <col min="4149" max="4149" width="12.6640625" style="18" customWidth="0"/>
    <col min="4150" max="4150" width="12.6640625" style="18" customWidth="0"/>
    <col min="4151" max="4151" width="12.6640625" style="18" customWidth="0"/>
    <col min="4152" max="4152" width="12.6640625" style="18" customWidth="0"/>
    <col min="4153" max="4153" width="12.6640625" style="18" customWidth="0"/>
    <col min="4154" max="4154" width="12.6640625" style="18" customWidth="0"/>
    <col min="4155" max="4155" width="12.6640625" style="18" customWidth="0"/>
    <col min="4156" max="4156" width="12.6640625" style="18" customWidth="0"/>
    <col min="4157" max="4157" width="12.6640625" style="18" customWidth="0"/>
    <col min="4158" max="4158" width="12.6640625" style="18" customWidth="0"/>
    <col min="4159" max="4159" width="12.6640625" style="18" customWidth="0"/>
    <col min="4160" max="4160" width="12.6640625" style="18" customWidth="0"/>
    <col min="4161" max="4161" width="12.6640625" style="18" customWidth="0"/>
    <col min="4162" max="4162" width="12.6640625" style="18" customWidth="0"/>
    <col min="4163" max="4163" width="12.6640625" style="18" customWidth="0"/>
    <col min="4164" max="4164" width="12.6640625" style="18" customWidth="0"/>
    <col min="4165" max="4165" width="12.6640625" style="18" customWidth="0"/>
    <col min="4166" max="4166" width="12.6640625" style="18" customWidth="0"/>
    <col min="4167" max="4167" width="12.6640625" style="18" customWidth="0"/>
    <col min="4168" max="4168" width="12.6640625" style="18" customWidth="0"/>
    <col min="4169" max="4169" width="12.6640625" style="18" customWidth="0"/>
    <col min="4170" max="4170" width="12.6640625" style="18" customWidth="0"/>
    <col min="4171" max="4171" width="12.6640625" style="18" customWidth="0"/>
    <col min="4172" max="4172" width="12.6640625" style="18" customWidth="0"/>
    <col min="4173" max="4173" width="12.6640625" style="18" customWidth="0"/>
    <col min="4174" max="4174" width="12.6640625" style="18" customWidth="0"/>
    <col min="4175" max="4175" width="12.6640625" style="18" customWidth="0"/>
    <col min="4176" max="4176" width="12.6640625" style="18" customWidth="0"/>
    <col min="4177" max="4177" width="12.6640625" style="18" customWidth="0"/>
    <col min="4178" max="4178" width="12.6640625" style="18" customWidth="0"/>
    <col min="4179" max="4179" width="12.6640625" style="18" customWidth="0"/>
    <col min="4180" max="4180" width="12.6640625" style="18" customWidth="0"/>
    <col min="4181" max="4181" width="12.6640625" style="18" customWidth="0"/>
    <col min="4182" max="4182" width="12.6640625" style="18" customWidth="0"/>
    <col min="4183" max="4183" width="12.6640625" style="18" customWidth="0"/>
    <col min="4184" max="4184" width="12.6640625" style="18" customWidth="0"/>
    <col min="4185" max="4185" width="12.6640625" style="18" customWidth="0"/>
    <col min="4186" max="4186" width="12.6640625" style="18" customWidth="0"/>
    <col min="4187" max="4187" width="12.6640625" style="18" customWidth="0"/>
    <col min="4188" max="4188" width="12.6640625" style="18" customWidth="0"/>
    <col min="4189" max="4189" width="12.6640625" style="18" customWidth="0"/>
    <col min="4190" max="4190" width="12.6640625" style="18" customWidth="0"/>
    <col min="4191" max="4191" width="12.6640625" style="18" customWidth="0"/>
    <col min="4192" max="4192" width="12.6640625" style="18" customWidth="0"/>
    <col min="4193" max="4193" width="12.6640625" style="18" customWidth="0"/>
    <col min="4194" max="4194" width="12.6640625" style="18" customWidth="0"/>
    <col min="4195" max="4195" width="12.6640625" style="18" customWidth="0"/>
    <col min="4196" max="4196" width="12.6640625" style="18" customWidth="0"/>
    <col min="4197" max="4197" width="12.6640625" style="18" customWidth="0"/>
    <col min="4198" max="4198" width="12.6640625" style="18" customWidth="0"/>
    <col min="4199" max="4199" width="12.6640625" style="18" customWidth="0"/>
    <col min="4200" max="4200" width="12.6640625" style="18" customWidth="0"/>
    <col min="4201" max="4201" width="12.6640625" style="18" customWidth="0"/>
    <col min="4202" max="4202" width="12.6640625" style="18" customWidth="0"/>
    <col min="4203" max="4203" width="12.6640625" style="18" customWidth="0"/>
    <col min="4204" max="4204" width="12.6640625" style="18" customWidth="0"/>
    <col min="4205" max="4205" width="12.6640625" style="18" customWidth="0"/>
    <col min="4206" max="4206" width="12.6640625" style="18" customWidth="0"/>
    <col min="4207" max="4207" width="12.6640625" style="18" customWidth="0"/>
    <col min="4208" max="4208" width="12.6640625" style="18" customWidth="0"/>
    <col min="4209" max="4209" width="12.6640625" style="18" customWidth="0"/>
    <col min="4210" max="4210" width="12.6640625" style="18" customWidth="0"/>
    <col min="4211" max="4211" width="12.6640625" style="18" customWidth="0"/>
    <col min="4212" max="4212" width="12.6640625" style="18" customWidth="0"/>
    <col min="4213" max="4213" width="12.6640625" style="18" customWidth="0"/>
    <col min="4214" max="4214" width="12.6640625" style="18" customWidth="0"/>
    <col min="4215" max="4215" width="12.6640625" style="18" customWidth="0"/>
    <col min="4216" max="4216" width="12.6640625" style="18" customWidth="0"/>
    <col min="4217" max="4217" width="12.6640625" style="18" customWidth="0"/>
    <col min="4218" max="4218" width="12.6640625" style="18" customWidth="0"/>
    <col min="4219" max="4219" width="12.6640625" style="18" customWidth="0"/>
    <col min="4220" max="4220" width="12.6640625" style="18" customWidth="0"/>
    <col min="4221" max="4221" width="12.6640625" style="18" customWidth="0"/>
    <col min="4222" max="4222" width="12.6640625" style="18" customWidth="0"/>
    <col min="4223" max="4223" width="12.6640625" style="18" customWidth="0"/>
    <col min="4224" max="4224" width="12.6640625" style="18" customWidth="0"/>
    <col min="4225" max="4225" width="12.6640625" style="18" customWidth="0"/>
    <col min="4226" max="4226" width="12.6640625" style="18" customWidth="0"/>
    <col min="4227" max="4227" width="12.6640625" style="18" customWidth="0"/>
    <col min="4228" max="4228" width="12.6640625" style="18" customWidth="0"/>
    <col min="4229" max="4229" width="12.6640625" style="18" customWidth="0"/>
    <col min="4230" max="4230" width="12.6640625" style="18" customWidth="0"/>
    <col min="4231" max="4231" width="12.6640625" style="18" customWidth="0"/>
    <col min="4232" max="4232" width="12.6640625" style="18" customWidth="0"/>
    <col min="4233" max="4233" width="12.6640625" style="18" customWidth="0"/>
    <col min="4234" max="4234" width="12.6640625" style="18" customWidth="0"/>
    <col min="4235" max="4235" width="12.6640625" style="18" customWidth="0"/>
    <col min="4236" max="4236" width="12.6640625" style="18" customWidth="0"/>
    <col min="4237" max="4237" width="12.6640625" style="18" customWidth="0"/>
    <col min="4238" max="4238" width="12.6640625" style="18" customWidth="0"/>
    <col min="4239" max="4239" width="12.6640625" style="18" customWidth="0"/>
    <col min="4240" max="4240" width="12.6640625" style="18" customWidth="0"/>
    <col min="4241" max="4241" width="12.6640625" style="18" customWidth="0"/>
    <col min="4242" max="4242" width="12.6640625" style="18" customWidth="0"/>
    <col min="4243" max="4243" width="12.6640625" style="18" customWidth="0"/>
    <col min="4244" max="4244" width="12.6640625" style="18" customWidth="0"/>
    <col min="4245" max="4245" width="12.6640625" style="18" customWidth="0"/>
    <col min="4246" max="4246" width="12.6640625" style="18" customWidth="0"/>
    <col min="4247" max="4247" width="12.6640625" style="18" customWidth="0"/>
    <col min="4248" max="4248" width="12.6640625" style="18" customWidth="0"/>
    <col min="4249" max="4249" width="12.6640625" style="18" customWidth="0"/>
    <col min="4250" max="4250" width="12.6640625" style="18" customWidth="0"/>
    <col min="4251" max="4251" width="12.6640625" style="18" customWidth="0"/>
    <col min="4252" max="4252" width="12.6640625" style="18" customWidth="0"/>
    <col min="4253" max="4253" width="12.6640625" style="18" customWidth="0"/>
    <col min="4254" max="4254" width="12.6640625" style="18" customWidth="0"/>
    <col min="4255" max="4255" width="12.6640625" style="18" customWidth="0"/>
    <col min="4256" max="4256" width="12.6640625" style="18" customWidth="0"/>
    <col min="4257" max="4257" width="12.6640625" style="18" customWidth="0"/>
    <col min="4258" max="4258" width="12.6640625" style="18" customWidth="0"/>
    <col min="4259" max="4259" width="12.6640625" style="18" customWidth="0"/>
    <col min="4260" max="4260" width="12.6640625" style="18" customWidth="0"/>
    <col min="4261" max="4261" width="12.6640625" style="18" customWidth="0"/>
    <col min="4262" max="4262" width="12.6640625" style="18" customWidth="0"/>
    <col min="4263" max="4263" width="12.6640625" style="18" customWidth="0"/>
    <col min="4264" max="4264" width="12.6640625" style="18" customWidth="0"/>
    <col min="4265" max="4265" width="12.6640625" style="18" customWidth="0"/>
    <col min="4266" max="4266" width="12.6640625" style="18" customWidth="0"/>
    <col min="4267" max="4267" width="12.6640625" style="18" customWidth="0"/>
    <col min="4268" max="4268" width="12.6640625" style="18" customWidth="0"/>
    <col min="4269" max="4269" width="12.6640625" style="18" customWidth="0"/>
    <col min="4270" max="4270" width="12.6640625" style="18" customWidth="0"/>
    <col min="4271" max="4271" width="12.6640625" style="18" customWidth="0"/>
    <col min="4272" max="4272" width="12.6640625" style="18" customWidth="0"/>
    <col min="4273" max="4273" width="12.6640625" style="18" customWidth="0"/>
    <col min="4274" max="4274" width="12.6640625" style="18" customWidth="0"/>
    <col min="4275" max="4275" width="12.6640625" style="18" customWidth="0"/>
    <col min="4276" max="4276" width="12.6640625" style="18" customWidth="0"/>
    <col min="4277" max="4277" width="12.6640625" style="18" customWidth="0"/>
    <col min="4278" max="4278" width="12.6640625" style="18" customWidth="0"/>
    <col min="4279" max="4279" width="12.6640625" style="18" customWidth="0"/>
    <col min="4280" max="4280" width="12.6640625" style="18" customWidth="0"/>
    <col min="4281" max="4281" width="12.6640625" style="18" customWidth="0"/>
    <col min="4282" max="4282" width="12.6640625" style="18" customWidth="0"/>
    <col min="4283" max="4283" width="12.6640625" style="18" customWidth="0"/>
    <col min="4284" max="4284" width="12.6640625" style="18" customWidth="0"/>
    <col min="4285" max="4285" width="12.6640625" style="18" customWidth="0"/>
    <col min="4286" max="4286" width="12.6640625" style="18" customWidth="0"/>
    <col min="4287" max="4287" width="12.6640625" style="18" customWidth="0"/>
    <col min="4288" max="4288" width="12.6640625" style="18" customWidth="0"/>
    <col min="4289" max="4289" width="12.6640625" style="18" customWidth="0"/>
    <col min="4290" max="4290" width="12.6640625" style="18" customWidth="0"/>
    <col min="4291" max="4291" width="12.6640625" style="18" customWidth="0"/>
    <col min="4292" max="4292" width="12.6640625" style="18" customWidth="0"/>
    <col min="4293" max="4293" width="12.6640625" style="18" customWidth="0"/>
    <col min="4294" max="4294" width="12.6640625" style="18" customWidth="0"/>
    <col min="4295" max="4295" width="12.6640625" style="18" customWidth="0"/>
    <col min="4296" max="4296" width="12.6640625" style="18" customWidth="0"/>
    <col min="4297" max="4297" width="12.6640625" style="18" customWidth="0"/>
    <col min="4298" max="4298" width="12.6640625" style="18" customWidth="0"/>
    <col min="4299" max="4299" width="12.6640625" style="18" customWidth="0"/>
    <col min="4300" max="4300" width="12.6640625" style="18" customWidth="0"/>
    <col min="4301" max="4301" width="12.6640625" style="18" customWidth="0"/>
    <col min="4302" max="4302" width="12.6640625" style="18" customWidth="0"/>
    <col min="4303" max="4303" width="12.6640625" style="18" customWidth="0"/>
    <col min="4304" max="4304" width="12.6640625" style="18" customWidth="0"/>
    <col min="4305" max="4305" width="12.6640625" style="18" customWidth="0"/>
    <col min="4306" max="4306" width="12.6640625" style="18" customWidth="0"/>
    <col min="4307" max="4307" width="12.6640625" style="18" customWidth="0"/>
    <col min="4308" max="4308" width="12.6640625" style="18" customWidth="0"/>
    <col min="4309" max="4309" width="12.6640625" style="18" customWidth="0"/>
    <col min="4310" max="4310" width="12.6640625" style="18" customWidth="0"/>
    <col min="4311" max="4311" width="12.6640625" style="18" customWidth="0"/>
    <col min="4312" max="4312" width="12.6640625" style="18" customWidth="0"/>
    <col min="4313" max="4313" width="12.6640625" style="18" customWidth="0"/>
    <col min="4314" max="4314" width="12.6640625" style="18" customWidth="0"/>
    <col min="4315" max="4315" width="12.6640625" style="18" customWidth="0"/>
    <col min="4316" max="4316" width="12.6640625" style="18" customWidth="0"/>
    <col min="4317" max="4317" width="12.6640625" style="18" customWidth="0"/>
    <col min="4318" max="4318" width="12.6640625" style="18" customWidth="0"/>
    <col min="4319" max="4319" width="12.6640625" style="18" customWidth="0"/>
    <col min="4320" max="4320" width="12.6640625" style="18" customWidth="0"/>
    <col min="4321" max="4321" width="12.6640625" style="18" customWidth="0"/>
    <col min="4322" max="4322" width="12.6640625" style="18" customWidth="0"/>
    <col min="4323" max="4323" width="12.6640625" style="18" customWidth="0"/>
    <col min="4324" max="4324" width="12.6640625" style="18" customWidth="0"/>
    <col min="4325" max="4325" width="12.6640625" style="18" customWidth="0"/>
    <col min="4326" max="4326" width="12.6640625" style="18" customWidth="0"/>
    <col min="4327" max="4327" width="12.6640625" style="18" customWidth="0"/>
    <col min="4328" max="4328" width="12.6640625" style="18" customWidth="0"/>
    <col min="4329" max="4329" width="12.6640625" style="18" customWidth="0"/>
    <col min="4330" max="4330" width="12.6640625" style="18" customWidth="0"/>
    <col min="4331" max="4331" width="12.6640625" style="18" customWidth="0"/>
    <col min="4332" max="4332" width="12.6640625" style="18" customWidth="0"/>
    <col min="4333" max="4333" width="12.6640625" style="18" customWidth="0"/>
    <col min="4334" max="4334" width="12.6640625" style="18" customWidth="0"/>
    <col min="4335" max="4335" width="12.6640625" style="18" customWidth="0"/>
    <col min="4336" max="4336" width="12.6640625" style="18" customWidth="0"/>
    <col min="4337" max="4337" width="12.6640625" style="18" customWidth="0"/>
    <col min="4338" max="4338" width="12.6640625" style="18" customWidth="0"/>
    <col min="4339" max="4339" width="12.6640625" style="18" customWidth="0"/>
    <col min="4340" max="4340" width="12.6640625" style="18" customWidth="0"/>
    <col min="4341" max="4341" width="12.6640625" style="18" customWidth="0"/>
    <col min="4342" max="4342" width="12.6640625" style="18" customWidth="0"/>
    <col min="4343" max="4343" width="12.6640625" style="18" customWidth="0"/>
    <col min="4344" max="4344" width="12.6640625" style="18" customWidth="0"/>
    <col min="4345" max="4345" width="12.6640625" style="18" customWidth="0"/>
    <col min="4346" max="4346" width="12.6640625" style="18" customWidth="0"/>
    <col min="4347" max="4347" width="12.6640625" style="18" customWidth="0"/>
    <col min="4348" max="4348" width="12.6640625" style="18" customWidth="0"/>
    <col min="4349" max="4349" width="12.6640625" style="18" customWidth="0"/>
    <col min="4350" max="4350" width="12.6640625" style="18" customWidth="0"/>
    <col min="4351" max="4351" width="12.6640625" style="18" customWidth="0"/>
    <col min="4352" max="4352" width="12.6640625" style="18" customWidth="0"/>
    <col min="4353" max="4353" width="12.6640625" style="18" customWidth="0"/>
    <col min="4354" max="4354" width="12.6640625" style="18" customWidth="0"/>
    <col min="4355" max="4355" width="12.6640625" style="18" customWidth="0"/>
    <col min="4356" max="4356" width="12.6640625" style="18" customWidth="0"/>
    <col min="4357" max="4357" width="12.6640625" style="18" customWidth="0"/>
    <col min="4358" max="4358" width="12.6640625" style="18" customWidth="0"/>
    <col min="4359" max="4359" width="12.6640625" style="18" customWidth="0"/>
    <col min="4360" max="4360" width="12.6640625" style="18" customWidth="0"/>
    <col min="4361" max="4361" width="12.6640625" style="18" customWidth="0"/>
    <col min="4362" max="4362" width="12.6640625" style="18" customWidth="0"/>
    <col min="4363" max="4363" width="12.6640625" style="18" customWidth="0"/>
    <col min="4364" max="4364" width="12.6640625" style="18" customWidth="0"/>
    <col min="4365" max="4365" width="12.6640625" style="18" customWidth="0"/>
    <col min="4366" max="4366" width="12.6640625" style="18" customWidth="0"/>
    <col min="4367" max="4367" width="12.6640625" style="18" customWidth="0"/>
    <col min="4368" max="4368" width="12.6640625" style="18" customWidth="0"/>
    <col min="4369" max="4369" width="12.6640625" style="18" customWidth="0"/>
    <col min="4370" max="4370" width="12.6640625" style="18" customWidth="0"/>
    <col min="4371" max="4371" width="12.6640625" style="18" customWidth="0"/>
    <col min="4372" max="4372" width="12.6640625" style="18" customWidth="0"/>
    <col min="4373" max="4373" width="12.6640625" style="18" customWidth="0"/>
    <col min="4374" max="4374" width="12.6640625" style="18" customWidth="0"/>
    <col min="4375" max="4375" width="12.6640625" style="18" customWidth="0"/>
    <col min="4376" max="4376" width="12.6640625" style="18" customWidth="0"/>
    <col min="4377" max="4377" width="12.6640625" style="18" customWidth="0"/>
    <col min="4378" max="4378" width="12.6640625" style="18" customWidth="0"/>
    <col min="4379" max="4379" width="12.6640625" style="18" customWidth="0"/>
    <col min="4380" max="4380" width="12.6640625" style="18" customWidth="0"/>
    <col min="4381" max="4381" width="12.6640625" style="18" customWidth="0"/>
    <col min="4382" max="4382" width="12.6640625" style="18" customWidth="0"/>
    <col min="4383" max="4383" width="12.6640625" style="18" customWidth="0"/>
    <col min="4384" max="4384" width="12.6640625" style="18" customWidth="0"/>
    <col min="4385" max="4385" width="12.6640625" style="18" customWidth="0"/>
    <col min="4386" max="4386" width="12.6640625" style="18" customWidth="0"/>
    <col min="4387" max="4387" width="12.6640625" style="18" customWidth="0"/>
    <col min="4388" max="4388" width="12.6640625" style="18" customWidth="0"/>
    <col min="4389" max="4389" width="12.6640625" style="18" customWidth="0"/>
    <col min="4390" max="4390" width="12.6640625" style="18" customWidth="0"/>
    <col min="4391" max="4391" width="12.6640625" style="18" customWidth="0"/>
    <col min="4392" max="4392" width="12.6640625" style="18" customWidth="0"/>
    <col min="4393" max="4393" width="12.6640625" style="18" customWidth="0"/>
    <col min="4394" max="4394" width="12.6640625" style="18" customWidth="0"/>
    <col min="4395" max="4395" width="12.6640625" style="18" customWidth="0"/>
    <col min="4396" max="4396" width="12.6640625" style="18" customWidth="0"/>
    <col min="4397" max="4397" width="12.6640625" style="18" customWidth="0"/>
    <col min="4398" max="4398" width="12.6640625" style="18" customWidth="0"/>
    <col min="4399" max="4399" width="12.6640625" style="18" customWidth="0"/>
    <col min="4400" max="4400" width="12.6640625" style="18" customWidth="0"/>
    <col min="4401" max="4401" width="12.6640625" style="18" customWidth="0"/>
    <col min="4402" max="4402" width="12.6640625" style="18" customWidth="0"/>
    <col min="4403" max="4403" width="12.6640625" style="18" customWidth="0"/>
    <col min="4404" max="4404" width="12.6640625" style="18" customWidth="0"/>
    <col min="4405" max="4405" width="12.6640625" style="18" customWidth="0"/>
    <col min="4406" max="4406" width="12.6640625" style="18" customWidth="0"/>
    <col min="4407" max="4407" width="12.6640625" style="18" customWidth="0"/>
    <col min="4408" max="4408" width="12.6640625" style="18" customWidth="0"/>
    <col min="4409" max="4409" width="12.6640625" style="18" customWidth="0"/>
    <col min="4410" max="4410" width="12.6640625" style="18" customWidth="0"/>
    <col min="4411" max="4411" width="12.6640625" style="18" customWidth="0"/>
    <col min="4412" max="4412" width="12.6640625" style="18" customWidth="0"/>
    <col min="4413" max="4413" width="12.6640625" style="18" customWidth="0"/>
    <col min="4414" max="4414" width="12.6640625" style="18" customWidth="0"/>
    <col min="4415" max="4415" width="12.6640625" style="18" customWidth="0"/>
    <col min="4416" max="4416" width="12.6640625" style="18" customWidth="0"/>
    <col min="4417" max="4417" width="12.6640625" style="18" customWidth="0"/>
    <col min="4418" max="4418" width="12.6640625" style="18" customWidth="0"/>
    <col min="4419" max="4419" width="12.6640625" style="18" customWidth="0"/>
    <col min="4420" max="4420" width="12.6640625" style="18" customWidth="0"/>
    <col min="4421" max="4421" width="12.6640625" style="18" customWidth="0"/>
    <col min="4422" max="4422" width="12.6640625" style="18" customWidth="0"/>
    <col min="4423" max="4423" width="12.6640625" style="18" customWidth="0"/>
    <col min="4424" max="4424" width="12.6640625" style="18" customWidth="0"/>
    <col min="4425" max="4425" width="12.6640625" style="18" customWidth="0"/>
    <col min="4426" max="4426" width="12.6640625" style="18" customWidth="0"/>
    <col min="4427" max="4427" width="12.6640625" style="18" customWidth="0"/>
    <col min="4428" max="4428" width="12.6640625" style="18" customWidth="0"/>
    <col min="4429" max="4429" width="12.6640625" style="18" customWidth="0"/>
    <col min="4430" max="4430" width="12.6640625" style="18" customWidth="0"/>
    <col min="4431" max="4431" width="12.6640625" style="18" customWidth="0"/>
    <col min="4432" max="4432" width="12.6640625" style="18" customWidth="0"/>
    <col min="4433" max="4433" width="12.6640625" style="18" customWidth="0"/>
    <col min="4434" max="4434" width="12.6640625" style="18" customWidth="0"/>
    <col min="4435" max="4435" width="12.6640625" style="18" customWidth="0"/>
    <col min="4436" max="4436" width="12.6640625" style="18" customWidth="0"/>
    <col min="4437" max="4437" width="12.6640625" style="18" customWidth="0"/>
    <col min="4438" max="4438" width="12.6640625" style="18" customWidth="0"/>
    <col min="4439" max="4439" width="12.6640625" style="18" customWidth="0"/>
    <col min="4440" max="4440" width="12.6640625" style="18" customWidth="0"/>
    <col min="4441" max="4441" width="12.6640625" style="18" customWidth="0"/>
    <col min="4442" max="4442" width="12.6640625" style="18" customWidth="0"/>
    <col min="4443" max="4443" width="12.6640625" style="18" customWidth="0"/>
    <col min="4444" max="4444" width="12.6640625" style="18" customWidth="0"/>
    <col min="4445" max="4445" width="12.6640625" style="18" customWidth="0"/>
    <col min="4446" max="4446" width="12.6640625" style="18" customWidth="0"/>
    <col min="4447" max="4447" width="12.6640625" style="18" customWidth="0"/>
    <col min="4448" max="4448" width="12.6640625" style="18" customWidth="0"/>
    <col min="4449" max="4449" width="12.6640625" style="18" customWidth="0"/>
    <col min="4450" max="4450" width="12.6640625" style="18" customWidth="0"/>
    <col min="4451" max="4451" width="12.6640625" style="18" customWidth="0"/>
    <col min="4452" max="4452" width="12.6640625" style="18" customWidth="0"/>
    <col min="4453" max="4453" width="12.6640625" style="18" customWidth="0"/>
    <col min="4454" max="4454" width="12.6640625" style="18" customWidth="0"/>
    <col min="4455" max="4455" width="12.6640625" style="18" customWidth="0"/>
    <col min="4456" max="4456" width="12.6640625" style="18" customWidth="0"/>
    <col min="4457" max="4457" width="12.6640625" style="18" customWidth="0"/>
    <col min="4458" max="4458" width="12.6640625" style="18" customWidth="0"/>
    <col min="4459" max="4459" width="12.6640625" style="18" customWidth="0"/>
    <col min="4460" max="4460" width="12.6640625" style="18" customWidth="0"/>
    <col min="4461" max="4461" width="12.6640625" style="18" customWidth="0"/>
    <col min="4462" max="4462" width="12.6640625" style="18" customWidth="0"/>
    <col min="4463" max="4463" width="12.6640625" style="18" customWidth="0"/>
    <col min="4464" max="4464" width="12.6640625" style="18" customWidth="0"/>
    <col min="4465" max="4465" width="12.6640625" style="18" customWidth="0"/>
    <col min="4466" max="4466" width="12.6640625" style="18" customWidth="0"/>
    <col min="4467" max="4467" width="12.6640625" style="18" customWidth="0"/>
    <col min="4468" max="4468" width="12.6640625" style="18" customWidth="0"/>
    <col min="4469" max="4469" width="12.6640625" style="18" customWidth="0"/>
    <col min="4470" max="4470" width="12.6640625" style="18" customWidth="0"/>
    <col min="4471" max="4471" width="12.6640625" style="18" customWidth="0"/>
    <col min="4472" max="4472" width="12.6640625" style="18" customWidth="0"/>
    <col min="4473" max="4473" width="12.6640625" style="18" customWidth="0"/>
    <col min="4474" max="4474" width="12.6640625" style="18" customWidth="0"/>
    <col min="4475" max="4475" width="12.6640625" style="18" customWidth="0"/>
    <col min="4476" max="4476" width="12.6640625" style="18" customWidth="0"/>
    <col min="4477" max="4477" width="12.6640625" style="18" customWidth="0"/>
    <col min="4478" max="4478" width="12.6640625" style="18" customWidth="0"/>
    <col min="4479" max="4479" width="12.6640625" style="18" customWidth="0"/>
    <col min="4480" max="4480" width="12.6640625" style="18" customWidth="0"/>
    <col min="4481" max="4481" width="12.6640625" style="18" customWidth="0"/>
    <col min="4482" max="4482" width="12.6640625" style="18" customWidth="0"/>
    <col min="4483" max="4483" width="12.6640625" style="18" customWidth="0"/>
    <col min="4484" max="4484" width="12.6640625" style="18" customWidth="0"/>
    <col min="4485" max="4485" width="12.6640625" style="18" customWidth="0"/>
    <col min="4486" max="4486" width="12.6640625" style="18" customWidth="0"/>
    <col min="4487" max="4487" width="12.6640625" style="18" customWidth="0"/>
    <col min="4488" max="4488" width="12.6640625" style="18" customWidth="0"/>
    <col min="4489" max="4489" width="12.6640625" style="18" customWidth="0"/>
    <col min="4490" max="4490" width="12.6640625" style="18" customWidth="0"/>
    <col min="4491" max="4491" width="12.6640625" style="18" customWidth="0"/>
    <col min="4492" max="4492" width="12.6640625" style="18" customWidth="0"/>
    <col min="4493" max="4493" width="12.6640625" style="18" customWidth="0"/>
    <col min="4494" max="4494" width="12.6640625" style="18" customWidth="0"/>
    <col min="4495" max="4495" width="12.6640625" style="18" customWidth="0"/>
    <col min="4496" max="4496" width="12.6640625" style="18" customWidth="0"/>
    <col min="4497" max="4497" width="12.6640625" style="18" customWidth="0"/>
    <col min="4498" max="4498" width="12.6640625" style="18" customWidth="0"/>
    <col min="4499" max="4499" width="12.6640625" style="18" customWidth="0"/>
    <col min="4500" max="4500" width="12.6640625" style="18" customWidth="0"/>
    <col min="4501" max="4501" width="12.6640625" style="18" customWidth="0"/>
    <col min="4502" max="4502" width="12.6640625" style="18" customWidth="0"/>
    <col min="4503" max="4503" width="12.6640625" style="18" customWidth="0"/>
    <col min="4504" max="4504" width="12.6640625" style="18" customWidth="0"/>
    <col min="4505" max="4505" width="12.6640625" style="18" customWidth="0"/>
    <col min="4506" max="4506" width="12.6640625" style="18" customWidth="0"/>
    <col min="4507" max="4507" width="12.6640625" style="18" customWidth="0"/>
    <col min="4508" max="4508" width="12.6640625" style="18" customWidth="0"/>
    <col min="4509" max="4509" width="12.6640625" style="18" customWidth="0"/>
    <col min="4510" max="4510" width="12.6640625" style="18" customWidth="0"/>
    <col min="4511" max="4511" width="12.6640625" style="18" customWidth="0"/>
    <col min="4512" max="4512" width="12.6640625" style="18" customWidth="0"/>
    <col min="4513" max="4513" width="12.6640625" style="18" customWidth="0"/>
    <col min="4514" max="4514" width="12.6640625" style="18" customWidth="0"/>
    <col min="4515" max="4515" width="12.6640625" style="18" customWidth="0"/>
    <col min="4516" max="4516" width="12.6640625" style="18" customWidth="0"/>
    <col min="4517" max="4517" width="12.6640625" style="18" customWidth="0"/>
    <col min="4518" max="4518" width="12.6640625" style="18" customWidth="0"/>
    <col min="4519" max="4519" width="12.6640625" style="18" customWidth="0"/>
    <col min="4520" max="4520" width="12.6640625" style="18" customWidth="0"/>
    <col min="4521" max="4521" width="12.6640625" style="18" customWidth="0"/>
    <col min="4522" max="4522" width="12.6640625" style="18" customWidth="0"/>
    <col min="4523" max="4523" width="12.6640625" style="18" customWidth="0"/>
    <col min="4524" max="4524" width="12.6640625" style="18" customWidth="0"/>
    <col min="4525" max="4525" width="12.6640625" style="18" customWidth="0"/>
    <col min="4526" max="4526" width="12.6640625" style="18" customWidth="0"/>
    <col min="4527" max="4527" width="12.6640625" style="18" customWidth="0"/>
    <col min="4528" max="4528" width="12.6640625" style="18" customWidth="0"/>
    <col min="4529" max="4529" width="12.6640625" style="18" customWidth="0"/>
    <col min="4530" max="4530" width="12.6640625" style="18" customWidth="0"/>
    <col min="4531" max="4531" width="12.6640625" style="18" customWidth="0"/>
    <col min="4532" max="4532" width="12.6640625" style="18" customWidth="0"/>
    <col min="4533" max="4533" width="12.6640625" style="18" customWidth="0"/>
    <col min="4534" max="4534" width="12.6640625" style="18" customWidth="0"/>
    <col min="4535" max="4535" width="12.6640625" style="18" customWidth="0"/>
    <col min="4536" max="4536" width="12.6640625" style="18" customWidth="0"/>
    <col min="4537" max="4537" width="12.6640625" style="18" customWidth="0"/>
    <col min="4538" max="4538" width="12.6640625" style="18" customWidth="0"/>
    <col min="4539" max="4539" width="12.6640625" style="18" customWidth="0"/>
    <col min="4540" max="4540" width="12.6640625" style="18" customWidth="0"/>
    <col min="4541" max="4541" width="12.6640625" style="18" customWidth="0"/>
    <col min="4542" max="4542" width="12.6640625" style="18" customWidth="0"/>
    <col min="4543" max="4543" width="12.6640625" style="18" customWidth="0"/>
    <col min="4544" max="4544" width="12.6640625" style="18" customWidth="0"/>
    <col min="4545" max="4545" width="12.6640625" style="18" customWidth="0"/>
    <col min="4546" max="4546" width="12.6640625" style="18" customWidth="0"/>
    <col min="4547" max="4547" width="12.6640625" style="18" customWidth="0"/>
    <col min="4548" max="4548" width="12.6640625" style="18" customWidth="0"/>
    <col min="4549" max="4549" width="12.6640625" style="18" customWidth="0"/>
    <col min="4550" max="4550" width="12.6640625" style="18" customWidth="0"/>
    <col min="4551" max="4551" width="12.6640625" style="18" customWidth="0"/>
    <col min="4552" max="4552" width="12.6640625" style="18" customWidth="0"/>
    <col min="4553" max="4553" width="12.6640625" style="18" customWidth="0"/>
    <col min="4554" max="4554" width="12.6640625" style="18" customWidth="0"/>
    <col min="4555" max="4555" width="12.6640625" style="18" customWidth="0"/>
    <col min="4556" max="4556" width="12.6640625" style="18" customWidth="0"/>
    <col min="4557" max="4557" width="12.6640625" style="18" customWidth="0"/>
    <col min="4558" max="4558" width="12.6640625" style="18" customWidth="0"/>
    <col min="4559" max="4559" width="12.6640625" style="18" customWidth="0"/>
    <col min="4560" max="4560" width="12.6640625" style="18" customWidth="0"/>
    <col min="4561" max="4561" width="12.6640625" style="18" customWidth="0"/>
    <col min="4562" max="4562" width="12.6640625" style="18" customWidth="0"/>
    <col min="4563" max="4563" width="12.6640625" style="18" customWidth="0"/>
    <col min="4564" max="4564" width="12.6640625" style="18" customWidth="0"/>
    <col min="4565" max="4565" width="12.6640625" style="18" customWidth="0"/>
    <col min="4566" max="4566" width="12.6640625" style="18" customWidth="0"/>
    <col min="4567" max="4567" width="12.6640625" style="18" customWidth="0"/>
    <col min="4568" max="4568" width="12.6640625" style="18" customWidth="0"/>
    <col min="4569" max="4569" width="12.6640625" style="18" customWidth="0"/>
    <col min="4570" max="4570" width="12.6640625" style="18" customWidth="0"/>
    <col min="4571" max="4571" width="12.6640625" style="18" customWidth="0"/>
    <col min="4572" max="4572" width="12.6640625" style="18" customWidth="0"/>
    <col min="4573" max="4573" width="12.6640625" style="18" customWidth="0"/>
    <col min="4574" max="4574" width="12.6640625" style="18" customWidth="0"/>
    <col min="4575" max="4575" width="12.6640625" style="18" customWidth="0"/>
    <col min="4576" max="4576" width="12.6640625" style="18" customWidth="0"/>
    <col min="4577" max="4577" width="12.6640625" style="18" customWidth="0"/>
    <col min="4578" max="4578" width="12.6640625" style="18" customWidth="0"/>
    <col min="4579" max="4579" width="12.6640625" style="18" customWidth="0"/>
    <col min="4580" max="4580" width="12.6640625" style="18" customWidth="0"/>
    <col min="4581" max="4581" width="12.6640625" style="18" customWidth="0"/>
    <col min="4582" max="4582" width="12.6640625" style="18" customWidth="0"/>
    <col min="4583" max="4583" width="12.6640625" style="18" customWidth="0"/>
    <col min="4584" max="4584" width="12.6640625" style="18" customWidth="0"/>
    <col min="4585" max="4585" width="12.6640625" style="18" customWidth="0"/>
    <col min="4586" max="4586" width="12.6640625" style="18" customWidth="0"/>
    <col min="4587" max="4587" width="12.6640625" style="18" customWidth="0"/>
    <col min="4588" max="4588" width="12.6640625" style="18" customWidth="0"/>
    <col min="4589" max="4589" width="12.6640625" style="18" customWidth="0"/>
    <col min="4590" max="4590" width="12.6640625" style="18" customWidth="0"/>
    <col min="4591" max="4591" width="12.6640625" style="18" customWidth="0"/>
    <col min="4592" max="4592" width="12.6640625" style="18" customWidth="0"/>
    <col min="4593" max="4593" width="12.6640625" style="18" customWidth="0"/>
    <col min="4594" max="4594" width="12.6640625" style="18" customWidth="0"/>
    <col min="4595" max="4595" width="12.6640625" style="18" customWidth="0"/>
    <col min="4596" max="4596" width="12.6640625" style="18" customWidth="0"/>
    <col min="4597" max="4597" width="12.6640625" style="18" customWidth="0"/>
    <col min="4598" max="4598" width="12.6640625" style="18" customWidth="0"/>
    <col min="4599" max="4599" width="12.6640625" style="18" customWidth="0"/>
    <col min="4600" max="4600" width="12.6640625" style="18" customWidth="0"/>
    <col min="4601" max="4601" width="12.6640625" style="18" customWidth="0"/>
    <col min="4602" max="4602" width="12.6640625" style="18" customWidth="0"/>
    <col min="4603" max="4603" width="12.6640625" style="18" customWidth="0"/>
    <col min="4604" max="4604" width="12.6640625" style="18" customWidth="0"/>
    <col min="4605" max="4605" width="12.6640625" style="18" customWidth="0"/>
    <col min="4606" max="4606" width="12.6640625" style="18" customWidth="0"/>
    <col min="4607" max="4607" width="12.6640625" style="18" customWidth="0"/>
    <col min="4608" max="4608" width="12.6640625" style="18" customWidth="0"/>
    <col min="4609" max="4609" width="12.6640625" style="18" customWidth="0"/>
    <col min="4610" max="4610" width="12.6640625" style="18" customWidth="0"/>
    <col min="4611" max="4611" width="12.6640625" style="18" customWidth="0"/>
    <col min="4612" max="4612" width="12.6640625" style="18" customWidth="0"/>
    <col min="4613" max="4613" width="12.6640625" style="18" customWidth="0"/>
    <col min="4614" max="4614" width="12.6640625" style="18" customWidth="0"/>
    <col min="4615" max="4615" width="12.6640625" style="18" customWidth="0"/>
    <col min="4616" max="4616" width="12.6640625" style="18" customWidth="0"/>
    <col min="4617" max="4617" width="12.6640625" style="18" customWidth="0"/>
    <col min="4618" max="4618" width="12.6640625" style="18" customWidth="0"/>
    <col min="4619" max="4619" width="12.6640625" style="18" customWidth="0"/>
    <col min="4620" max="4620" width="12.6640625" style="18" customWidth="0"/>
    <col min="4621" max="4621" width="12.6640625" style="18" customWidth="0"/>
    <col min="4622" max="4622" width="12.6640625" style="18" customWidth="0"/>
    <col min="4623" max="4623" width="12.6640625" style="18" customWidth="0"/>
    <col min="4624" max="4624" width="12.6640625" style="18" customWidth="0"/>
    <col min="4625" max="4625" width="12.6640625" style="18" customWidth="0"/>
    <col min="4626" max="4626" width="12.6640625" style="18" customWidth="0"/>
    <col min="4627" max="4627" width="12.6640625" style="18" customWidth="0"/>
    <col min="4628" max="4628" width="12.6640625" style="18" customWidth="0"/>
    <col min="4629" max="4629" width="12.6640625" style="18" customWidth="0"/>
    <col min="4630" max="4630" width="12.6640625" style="18" customWidth="0"/>
    <col min="4631" max="4631" width="12.6640625" style="18" customWidth="0"/>
    <col min="4632" max="4632" width="12.6640625" style="18" customWidth="0"/>
    <col min="4633" max="4633" width="12.6640625" style="18" customWidth="0"/>
    <col min="4634" max="4634" width="12.6640625" style="18" customWidth="0"/>
    <col min="4635" max="4635" width="12.6640625" style="18" customWidth="0"/>
    <col min="4636" max="4636" width="12.6640625" style="18" customWidth="0"/>
    <col min="4637" max="4637" width="12.6640625" style="18" customWidth="0"/>
    <col min="4638" max="4638" width="12.6640625" style="18" customWidth="0"/>
    <col min="4639" max="4639" width="12.6640625" style="18" customWidth="0"/>
    <col min="4640" max="4640" width="12.6640625" style="18" customWidth="0"/>
    <col min="4641" max="4641" width="12.6640625" style="18" customWidth="0"/>
    <col min="4642" max="4642" width="12.6640625" style="18" customWidth="0"/>
    <col min="4643" max="4643" width="12.6640625" style="18" customWidth="0"/>
    <col min="4644" max="4644" width="12.6640625" style="18" customWidth="0"/>
    <col min="4645" max="4645" width="12.6640625" style="18" customWidth="0"/>
    <col min="4646" max="4646" width="12.6640625" style="18" customWidth="0"/>
    <col min="4647" max="4647" width="12.6640625" style="18" customWidth="0"/>
    <col min="4648" max="4648" width="12.6640625" style="18" customWidth="0"/>
    <col min="4649" max="4649" width="12.6640625" style="18" customWidth="0"/>
    <col min="4650" max="4650" width="12.6640625" style="18" customWidth="0"/>
    <col min="4651" max="4651" width="12.6640625" style="18" customWidth="0"/>
    <col min="4652" max="4652" width="12.6640625" style="18" customWidth="0"/>
    <col min="4653" max="4653" width="12.6640625" style="18" customWidth="0"/>
    <col min="4654" max="4654" width="12.6640625" style="18" customWidth="0"/>
    <col min="4655" max="4655" width="12.6640625" style="18" customWidth="0"/>
    <col min="4656" max="4656" width="12.6640625" style="18" customWidth="0"/>
    <col min="4657" max="4657" width="12.6640625" style="18" customWidth="0"/>
    <col min="4658" max="4658" width="12.6640625" style="18" customWidth="0"/>
    <col min="4659" max="4659" width="12.6640625" style="18" customWidth="0"/>
    <col min="4660" max="4660" width="12.6640625" style="18" customWidth="0"/>
    <col min="4661" max="4661" width="12.6640625" style="18" customWidth="0"/>
    <col min="4662" max="4662" width="12.6640625" style="18" customWidth="0"/>
    <col min="4663" max="4663" width="12.6640625" style="18" customWidth="0"/>
    <col min="4664" max="4664" width="12.6640625" style="18" customWidth="0"/>
    <col min="4665" max="4665" width="12.6640625" style="18" customWidth="0"/>
    <col min="4666" max="4666" width="12.6640625" style="18" customWidth="0"/>
    <col min="4667" max="4667" width="12.6640625" style="18" customWidth="0"/>
    <col min="4668" max="4668" width="12.6640625" style="18" customWidth="0"/>
    <col min="4669" max="4669" width="12.6640625" style="18" customWidth="0"/>
    <col min="4670" max="4670" width="12.6640625" style="18" customWidth="0"/>
    <col min="4671" max="4671" width="12.6640625" style="18" customWidth="0"/>
    <col min="4672" max="4672" width="12.6640625" style="18" customWidth="0"/>
    <col min="4673" max="4673" width="12.6640625" style="18" customWidth="0"/>
    <col min="4674" max="4674" width="12.6640625" style="18" customWidth="0"/>
    <col min="4675" max="4675" width="12.6640625" style="18" customWidth="0"/>
    <col min="4676" max="4676" width="12.6640625" style="18" customWidth="0"/>
    <col min="4677" max="4677" width="12.6640625" style="18" customWidth="0"/>
    <col min="4678" max="4678" width="12.6640625" style="18" customWidth="0"/>
    <col min="4679" max="4679" width="12.6640625" style="18" customWidth="0"/>
    <col min="4680" max="4680" width="12.6640625" style="18" customWidth="0"/>
    <col min="4681" max="4681" width="12.6640625" style="18" customWidth="0"/>
    <col min="4682" max="4682" width="12.6640625" style="18" customWidth="0"/>
    <col min="4683" max="4683" width="12.6640625" style="18" customWidth="0"/>
    <col min="4684" max="4684" width="12.6640625" style="18" customWidth="0"/>
    <col min="4685" max="4685" width="12.6640625" style="18" customWidth="0"/>
    <col min="4686" max="4686" width="12.6640625" style="18" customWidth="0"/>
    <col min="4687" max="4687" width="12.6640625" style="18" customWidth="0"/>
    <col min="4688" max="4688" width="12.6640625" style="18" customWidth="0"/>
    <col min="4689" max="4689" width="12.6640625" style="18" customWidth="0"/>
    <col min="4690" max="4690" width="12.6640625" style="18" customWidth="0"/>
    <col min="4691" max="4691" width="12.6640625" style="18" customWidth="0"/>
    <col min="4692" max="4692" width="12.6640625" style="18" customWidth="0"/>
    <col min="4693" max="4693" width="12.6640625" style="18" customWidth="0"/>
    <col min="4694" max="4694" width="12.6640625" style="18" customWidth="0"/>
    <col min="4695" max="4695" width="12.6640625" style="18" customWidth="0"/>
    <col min="4696" max="4696" width="12.6640625" style="18" customWidth="0"/>
    <col min="4697" max="4697" width="12.6640625" style="18" customWidth="0"/>
    <col min="4698" max="4698" width="12.6640625" style="18" customWidth="0"/>
    <col min="4699" max="4699" width="12.6640625" style="18" customWidth="0"/>
    <col min="4700" max="4700" width="12.6640625" style="18" customWidth="0"/>
    <col min="4701" max="4701" width="12.6640625" style="18" customWidth="0"/>
    <col min="4702" max="4702" width="12.6640625" style="18" customWidth="0"/>
    <col min="4703" max="4703" width="12.6640625" style="18" customWidth="0"/>
    <col min="4704" max="4704" width="12.6640625" style="18" customWidth="0"/>
    <col min="4705" max="4705" width="12.6640625" style="18" customWidth="0"/>
    <col min="4706" max="4706" width="12.6640625" style="18" customWidth="0"/>
    <col min="4707" max="4707" width="12.6640625" style="18" customWidth="0"/>
    <col min="4708" max="4708" width="12.6640625" style="18" customWidth="0"/>
    <col min="4709" max="4709" width="12.6640625" style="18" customWidth="0"/>
    <col min="4710" max="4710" width="12.6640625" style="18" customWidth="0"/>
    <col min="4711" max="4711" width="12.6640625" style="18" customWidth="0"/>
    <col min="4712" max="4712" width="12.6640625" style="18" customWidth="0"/>
    <col min="4713" max="4713" width="12.6640625" style="18" customWidth="0"/>
    <col min="4714" max="4714" width="12.6640625" style="18" customWidth="0"/>
    <col min="4715" max="4715" width="12.6640625" style="18" customWidth="0"/>
    <col min="4716" max="4716" width="12.6640625" style="18" customWidth="0"/>
    <col min="4717" max="4717" width="12.6640625" style="18" customWidth="0"/>
    <col min="4718" max="4718" width="12.6640625" style="18" customWidth="0"/>
    <col min="4719" max="4719" width="12.6640625" style="18" customWidth="0"/>
    <col min="4720" max="4720" width="12.6640625" style="18" customWidth="0"/>
    <col min="4721" max="4721" width="12.6640625" style="18" customWidth="0"/>
    <col min="4722" max="4722" width="12.6640625" style="18" customWidth="0"/>
    <col min="4723" max="4723" width="12.6640625" style="18" customWidth="0"/>
    <col min="4724" max="4724" width="12.6640625" style="18" customWidth="0"/>
    <col min="4725" max="4725" width="12.6640625" style="18" customWidth="0"/>
    <col min="4726" max="4726" width="12.6640625" style="18" customWidth="0"/>
    <col min="4727" max="4727" width="12.6640625" style="18" customWidth="0"/>
    <col min="4728" max="4728" width="12.6640625" style="18" customWidth="0"/>
    <col min="4729" max="4729" width="12.6640625" style="18" customWidth="0"/>
    <col min="4730" max="4730" width="12.6640625" style="18" customWidth="0"/>
    <col min="4731" max="4731" width="12.6640625" style="18" customWidth="0"/>
    <col min="4732" max="4732" width="12.6640625" style="18" customWidth="0"/>
    <col min="4733" max="4733" width="12.6640625" style="18" customWidth="0"/>
    <col min="4734" max="4734" width="12.6640625" style="18" customWidth="0"/>
    <col min="4735" max="4735" width="12.6640625" style="18" customWidth="0"/>
    <col min="4736" max="4736" width="12.6640625" style="18" customWidth="0"/>
    <col min="4737" max="4737" width="12.6640625" style="18" customWidth="0"/>
    <col min="4738" max="4738" width="12.6640625" style="18" customWidth="0"/>
    <col min="4739" max="4739" width="12.6640625" style="18" customWidth="0"/>
    <col min="4740" max="4740" width="12.6640625" style="18" customWidth="0"/>
    <col min="4741" max="4741" width="12.6640625" style="18" customWidth="0"/>
    <col min="4742" max="4742" width="12.6640625" style="18" customWidth="0"/>
    <col min="4743" max="4743" width="12.6640625" style="18" customWidth="0"/>
    <col min="4744" max="4744" width="12.6640625" style="18" customWidth="0"/>
    <col min="4745" max="4745" width="12.6640625" style="18" customWidth="0"/>
    <col min="4746" max="4746" width="12.6640625" style="18" customWidth="0"/>
    <col min="4747" max="4747" width="12.6640625" style="18" customWidth="0"/>
    <col min="4748" max="4748" width="12.6640625" style="18" customWidth="0"/>
    <col min="4749" max="4749" width="12.6640625" style="18" customWidth="0"/>
    <col min="4750" max="4750" width="12.6640625" style="18" customWidth="0"/>
    <col min="4751" max="4751" width="12.6640625" style="18" customWidth="0"/>
    <col min="4752" max="4752" width="12.6640625" style="18" customWidth="0"/>
    <col min="4753" max="4753" width="12.6640625" style="18" customWidth="0"/>
    <col min="4754" max="4754" width="12.6640625" style="18" customWidth="0"/>
    <col min="4755" max="4755" width="12.6640625" style="18" customWidth="0"/>
    <col min="4756" max="4756" width="12.6640625" style="18" customWidth="0"/>
    <col min="4757" max="4757" width="12.6640625" style="18" customWidth="0"/>
    <col min="4758" max="4758" width="12.6640625" style="18" customWidth="0"/>
    <col min="4759" max="4759" width="12.6640625" style="18" customWidth="0"/>
    <col min="4760" max="4760" width="12.6640625" style="18" customWidth="0"/>
    <col min="4761" max="4761" width="12.6640625" style="18" customWidth="0"/>
    <col min="4762" max="4762" width="12.6640625" style="18" customWidth="0"/>
    <col min="4763" max="4763" width="12.6640625" style="18" customWidth="0"/>
    <col min="4764" max="4764" width="12.6640625" style="18" customWidth="0"/>
    <col min="4765" max="4765" width="12.6640625" style="18" customWidth="0"/>
    <col min="4766" max="4766" width="12.6640625" style="18" customWidth="0"/>
    <col min="4767" max="4767" width="12.6640625" style="18" customWidth="0"/>
    <col min="4768" max="4768" width="12.6640625" style="18" customWidth="0"/>
    <col min="4769" max="4769" width="12.6640625" style="18" customWidth="0"/>
    <col min="4770" max="4770" width="12.6640625" style="18" customWidth="0"/>
    <col min="4771" max="4771" width="12.6640625" style="18" customWidth="0"/>
    <col min="4772" max="4772" width="12.6640625" style="18" customWidth="0"/>
    <col min="4773" max="4773" width="12.6640625" style="18" customWidth="0"/>
    <col min="4774" max="4774" width="12.6640625" style="18" customWidth="0"/>
    <col min="4775" max="4775" width="12.6640625" style="18" customWidth="0"/>
    <col min="4776" max="4776" width="12.6640625" style="18" customWidth="0"/>
    <col min="4777" max="4777" width="12.6640625" style="18" customWidth="0"/>
    <col min="4778" max="4778" width="12.6640625" style="18" customWidth="0"/>
    <col min="4779" max="4779" width="12.6640625" style="18" customWidth="0"/>
    <col min="4780" max="4780" width="12.6640625" style="18" customWidth="0"/>
    <col min="4781" max="4781" width="12.6640625" style="18" customWidth="0"/>
    <col min="4782" max="4782" width="12.6640625" style="18" customWidth="0"/>
    <col min="4783" max="4783" width="12.6640625" style="18" customWidth="0"/>
    <col min="4784" max="4784" width="12.6640625" style="18" customWidth="0"/>
    <col min="4785" max="4785" width="12.6640625" style="18" customWidth="0"/>
    <col min="4786" max="4786" width="12.6640625" style="18" customWidth="0"/>
    <col min="4787" max="4787" width="12.6640625" style="18" customWidth="0"/>
    <col min="4788" max="4788" width="12.6640625" style="18" customWidth="0"/>
    <col min="4789" max="4789" width="12.6640625" style="18" customWidth="0"/>
    <col min="4790" max="4790" width="12.6640625" style="18" customWidth="0"/>
    <col min="4791" max="4791" width="12.6640625" style="18" customWidth="0"/>
    <col min="4792" max="4792" width="12.6640625" style="18" customWidth="0"/>
    <col min="4793" max="4793" width="12.6640625" style="18" customWidth="0"/>
    <col min="4794" max="4794" width="12.6640625" style="18" customWidth="0"/>
    <col min="4795" max="4795" width="12.6640625" style="18" customWidth="0"/>
    <col min="4796" max="4796" width="12.6640625" style="18" customWidth="0"/>
    <col min="4797" max="4797" width="12.6640625" style="18" customWidth="0"/>
    <col min="4798" max="4798" width="12.6640625" style="18" customWidth="0"/>
    <col min="4799" max="4799" width="12.6640625" style="18" customWidth="0"/>
    <col min="4800" max="4800" width="12.6640625" style="18" customWidth="0"/>
    <col min="4801" max="4801" width="12.6640625" style="18" customWidth="0"/>
    <col min="4802" max="4802" width="12.6640625" style="18" customWidth="0"/>
    <col min="4803" max="4803" width="12.6640625" style="18" customWidth="0"/>
    <col min="4804" max="4804" width="12.6640625" style="18" customWidth="0"/>
    <col min="4805" max="4805" width="12.6640625" style="18" customWidth="0"/>
    <col min="4806" max="4806" width="12.6640625" style="18" customWidth="0"/>
    <col min="4807" max="4807" width="12.6640625" style="18" customWidth="0"/>
    <col min="4808" max="4808" width="12.6640625" style="18" customWidth="0"/>
    <col min="4809" max="4809" width="12.6640625" style="18" customWidth="0"/>
    <col min="4810" max="4810" width="12.6640625" style="18" customWidth="0"/>
    <col min="4811" max="4811" width="12.6640625" style="18" customWidth="0"/>
    <col min="4812" max="4812" width="12.6640625" style="18" customWidth="0"/>
    <col min="4813" max="4813" width="12.6640625" style="18" customWidth="0"/>
    <col min="4814" max="4814" width="12.6640625" style="18" customWidth="0"/>
    <col min="4815" max="4815" width="12.6640625" style="18" customWidth="0"/>
    <col min="4816" max="4816" width="12.6640625" style="18" customWidth="0"/>
    <col min="4817" max="4817" width="12.6640625" style="18" customWidth="0"/>
    <col min="4818" max="4818" width="12.6640625" style="18" customWidth="0"/>
    <col min="4819" max="4819" width="12.6640625" style="18" customWidth="0"/>
    <col min="4820" max="4820" width="12.6640625" style="18" customWidth="0"/>
    <col min="4821" max="4821" width="12.6640625" style="18" customWidth="0"/>
    <col min="4822" max="4822" width="12.6640625" style="18" customWidth="0"/>
    <col min="4823" max="4823" width="12.6640625" style="18" customWidth="0"/>
    <col min="4824" max="4824" width="12.6640625" style="18" customWidth="0"/>
    <col min="4825" max="4825" width="12.6640625" style="18" customWidth="0"/>
    <col min="4826" max="4826" width="12.6640625" style="18" customWidth="0"/>
    <col min="4827" max="4827" width="12.6640625" style="18" customWidth="0"/>
    <col min="4828" max="4828" width="12.6640625" style="18" customWidth="0"/>
    <col min="4829" max="4829" width="12.6640625" style="18" customWidth="0"/>
    <col min="4830" max="4830" width="12.6640625" style="18" customWidth="0"/>
    <col min="4831" max="4831" width="12.6640625" style="18" customWidth="0"/>
    <col min="4832" max="4832" width="12.6640625" style="18" customWidth="0"/>
    <col min="4833" max="4833" width="12.6640625" style="18" customWidth="0"/>
    <col min="4834" max="4834" width="12.6640625" style="18" customWidth="0"/>
    <col min="4835" max="4835" width="12.6640625" style="18" customWidth="0"/>
    <col min="4836" max="4836" width="12.6640625" style="18" customWidth="0"/>
    <col min="4837" max="4837" width="12.6640625" style="18" customWidth="0"/>
    <col min="4838" max="4838" width="12.6640625" style="18" customWidth="0"/>
    <col min="4839" max="4839" width="12.6640625" style="18" customWidth="0"/>
    <col min="4840" max="4840" width="12.6640625" style="18" customWidth="0"/>
    <col min="4841" max="4841" width="12.6640625" style="18" customWidth="0"/>
    <col min="4842" max="4842" width="12.6640625" style="18" customWidth="0"/>
    <col min="4843" max="4843" width="12.6640625" style="18" customWidth="0"/>
    <col min="4844" max="4844" width="12.6640625" style="18" customWidth="0"/>
    <col min="4845" max="4845" width="12.6640625" style="18" customWidth="0"/>
    <col min="4846" max="4846" width="12.6640625" style="18" customWidth="0"/>
    <col min="4847" max="4847" width="12.6640625" style="18" customWidth="0"/>
    <col min="4848" max="4848" width="12.6640625" style="18" customWidth="0"/>
    <col min="4849" max="4849" width="12.6640625" style="18" customWidth="0"/>
    <col min="4850" max="4850" width="12.6640625" style="18" customWidth="0"/>
    <col min="4851" max="4851" width="12.6640625" style="18" customWidth="0"/>
    <col min="4852" max="4852" width="12.6640625" style="18" customWidth="0"/>
    <col min="4853" max="4853" width="12.6640625" style="18" customWidth="0"/>
    <col min="4854" max="4854" width="12.6640625" style="18" customWidth="0"/>
    <col min="4855" max="4855" width="12.6640625" style="18" customWidth="0"/>
    <col min="4856" max="4856" width="12.6640625" style="18" customWidth="0"/>
    <col min="4857" max="4857" width="12.6640625" style="18" customWidth="0"/>
    <col min="4858" max="4858" width="12.6640625" style="18" customWidth="0"/>
    <col min="4859" max="4859" width="12.6640625" style="18" customWidth="0"/>
    <col min="4860" max="4860" width="12.6640625" style="18" customWidth="0"/>
    <col min="4861" max="4861" width="12.6640625" style="18" customWidth="0"/>
    <col min="4862" max="4862" width="12.6640625" style="18" customWidth="0"/>
    <col min="4863" max="4863" width="12.6640625" style="18" customWidth="0"/>
    <col min="4864" max="4864" width="12.6640625" style="18" customWidth="0"/>
    <col min="4865" max="4865" width="12.6640625" style="18" customWidth="0"/>
    <col min="4866" max="4866" width="12.6640625" style="18" customWidth="0"/>
    <col min="4867" max="4867" width="12.6640625" style="18" customWidth="0"/>
    <col min="4868" max="4868" width="12.6640625" style="18" customWidth="0"/>
    <col min="4869" max="4869" width="12.6640625" style="18" customWidth="0"/>
    <col min="4870" max="4870" width="12.6640625" style="18" customWidth="0"/>
    <col min="4871" max="4871" width="12.6640625" style="18" customWidth="0"/>
    <col min="4872" max="4872" width="12.6640625" style="18" customWidth="0"/>
    <col min="4873" max="4873" width="12.6640625" style="18" customWidth="0"/>
    <col min="4874" max="4874" width="12.6640625" style="18" customWidth="0"/>
    <col min="4875" max="4875" width="12.6640625" style="18" customWidth="0"/>
    <col min="4876" max="4876" width="12.6640625" style="18" customWidth="0"/>
    <col min="4877" max="4877" width="12.6640625" style="18" customWidth="0"/>
    <col min="4878" max="4878" width="12.6640625" style="18" customWidth="0"/>
    <col min="4879" max="4879" width="12.6640625" style="18" customWidth="0"/>
    <col min="4880" max="4880" width="12.6640625" style="18" customWidth="0"/>
    <col min="4881" max="4881" width="12.6640625" style="18" customWidth="0"/>
    <col min="4882" max="4882" width="12.6640625" style="18" customWidth="0"/>
    <col min="4883" max="4883" width="12.6640625" style="18" customWidth="0"/>
    <col min="4884" max="4884" width="12.6640625" style="18" customWidth="0"/>
    <col min="4885" max="4885" width="12.6640625" style="18" customWidth="0"/>
    <col min="4886" max="4886" width="12.6640625" style="18" customWidth="0"/>
    <col min="4887" max="4887" width="12.6640625" style="18" customWidth="0"/>
    <col min="4888" max="4888" width="12.6640625" style="18" customWidth="0"/>
    <col min="4889" max="4889" width="12.6640625" style="18" customWidth="0"/>
    <col min="4890" max="4890" width="12.6640625" style="18" customWidth="0"/>
    <col min="4891" max="4891" width="12.6640625" style="18" customWidth="0"/>
    <col min="4892" max="4892" width="12.6640625" style="18" customWidth="0"/>
    <col min="4893" max="4893" width="12.6640625" style="18" customWidth="0"/>
    <col min="4894" max="4894" width="12.6640625" style="18" customWidth="0"/>
    <col min="4895" max="4895" width="12.6640625" style="18" customWidth="0"/>
    <col min="4896" max="4896" width="12.6640625" style="18" customWidth="0"/>
    <col min="4897" max="4897" width="12.6640625" style="18" customWidth="0"/>
    <col min="4898" max="4898" width="12.6640625" style="18" customWidth="0"/>
    <col min="4899" max="4899" width="12.6640625" style="18" customWidth="0"/>
    <col min="4900" max="4900" width="12.6640625" style="18" customWidth="0"/>
    <col min="4901" max="4901" width="12.6640625" style="18" customWidth="0"/>
    <col min="4902" max="4902" width="12.6640625" style="18" customWidth="0"/>
    <col min="4903" max="4903" width="12.6640625" style="18" customWidth="0"/>
    <col min="4904" max="4904" width="12.6640625" style="18" customWidth="0"/>
    <col min="4905" max="4905" width="12.6640625" style="18" customWidth="0"/>
    <col min="4906" max="4906" width="12.6640625" style="18" customWidth="0"/>
    <col min="4907" max="4907" width="12.6640625" style="18" customWidth="0"/>
    <col min="4908" max="4908" width="12.6640625" style="18" customWidth="0"/>
    <col min="4909" max="4909" width="12.6640625" style="18" customWidth="0"/>
    <col min="4910" max="4910" width="12.6640625" style="18" customWidth="0"/>
    <col min="4911" max="4911" width="12.6640625" style="18" customWidth="0"/>
    <col min="4912" max="4912" width="12.6640625" style="18" customWidth="0"/>
    <col min="4913" max="4913" width="12.6640625" style="18" customWidth="0"/>
    <col min="4914" max="4914" width="12.6640625" style="18" customWidth="0"/>
    <col min="4915" max="4915" width="12.6640625" style="18" customWidth="0"/>
    <col min="4916" max="4916" width="12.6640625" style="18" customWidth="0"/>
    <col min="4917" max="4917" width="12.6640625" style="18" customWidth="0"/>
    <col min="4918" max="4918" width="12.6640625" style="18" customWidth="0"/>
    <col min="4919" max="4919" width="12.6640625" style="18" customWidth="0"/>
    <col min="4920" max="4920" width="12.6640625" style="18" customWidth="0"/>
    <col min="4921" max="4921" width="12.6640625" style="18" customWidth="0"/>
    <col min="4922" max="4922" width="12.6640625" style="18" customWidth="0"/>
    <col min="4923" max="4923" width="12.6640625" style="18" customWidth="0"/>
    <col min="4924" max="4924" width="12.6640625" style="18" customWidth="0"/>
    <col min="4925" max="4925" width="12.6640625" style="18" customWidth="0"/>
    <col min="4926" max="4926" width="12.6640625" style="18" customWidth="0"/>
    <col min="4927" max="4927" width="12.6640625" style="18" customWidth="0"/>
    <col min="4928" max="4928" width="12.6640625" style="18" customWidth="0"/>
    <col min="4929" max="4929" width="12.6640625" style="18" customWidth="0"/>
    <col min="4930" max="4930" width="12.6640625" style="18" customWidth="0"/>
    <col min="4931" max="4931" width="12.6640625" style="18" customWidth="0"/>
    <col min="4932" max="4932" width="12.6640625" style="18" customWidth="0"/>
    <col min="4933" max="4933" width="12.6640625" style="18" customWidth="0"/>
    <col min="4934" max="4934" width="12.6640625" style="18" customWidth="0"/>
    <col min="4935" max="4935" width="12.6640625" style="18" customWidth="0"/>
    <col min="4936" max="4936" width="12.6640625" style="18" customWidth="0"/>
    <col min="4937" max="4937" width="12.6640625" style="18" customWidth="0"/>
    <col min="4938" max="4938" width="12.6640625" style="18" customWidth="0"/>
    <col min="4939" max="4939" width="12.6640625" style="18" customWidth="0"/>
    <col min="4940" max="4940" width="12.6640625" style="18" customWidth="0"/>
    <col min="4941" max="4941" width="12.6640625" style="18" customWidth="0"/>
    <col min="4942" max="4942" width="12.6640625" style="18" customWidth="0"/>
    <col min="4943" max="4943" width="12.6640625" style="18" customWidth="0"/>
    <col min="4944" max="4944" width="12.6640625" style="18" customWidth="0"/>
    <col min="4945" max="4945" width="12.6640625" style="18" customWidth="0"/>
    <col min="4946" max="4946" width="12.6640625" style="18" customWidth="0"/>
    <col min="4947" max="4947" width="12.6640625" style="18" customWidth="0"/>
    <col min="4948" max="4948" width="12.6640625" style="18" customWidth="0"/>
    <col min="4949" max="4949" width="12.6640625" style="18" customWidth="0"/>
    <col min="4950" max="4950" width="12.6640625" style="18" customWidth="0"/>
    <col min="4951" max="4951" width="12.6640625" style="18" customWidth="0"/>
    <col min="4952" max="4952" width="12.6640625" style="18" customWidth="0"/>
    <col min="4953" max="4953" width="12.6640625" style="18" customWidth="0"/>
    <col min="4954" max="4954" width="12.6640625" style="18" customWidth="0"/>
    <col min="4955" max="4955" width="12.6640625" style="18" customWidth="0"/>
    <col min="4956" max="4956" width="12.6640625" style="18" customWidth="0"/>
    <col min="4957" max="4957" width="12.6640625" style="18" customWidth="0"/>
    <col min="4958" max="4958" width="12.6640625" style="18" customWidth="0"/>
    <col min="4959" max="4959" width="12.6640625" style="18" customWidth="0"/>
    <col min="4960" max="4960" width="12.6640625" style="18" customWidth="0"/>
    <col min="4961" max="4961" width="12.6640625" style="18" customWidth="0"/>
    <col min="4962" max="4962" width="12.6640625" style="18" customWidth="0"/>
    <col min="4963" max="4963" width="12.6640625" style="18" customWidth="0"/>
    <col min="4964" max="4964" width="12.6640625" style="18" customWidth="0"/>
    <col min="4965" max="4965" width="12.6640625" style="18" customWidth="0"/>
    <col min="4966" max="4966" width="12.6640625" style="18" customWidth="0"/>
    <col min="4967" max="4967" width="12.6640625" style="18" customWidth="0"/>
    <col min="4968" max="4968" width="12.6640625" style="18" customWidth="0"/>
    <col min="4969" max="4969" width="12.6640625" style="18" customWidth="0"/>
    <col min="4970" max="4970" width="12.6640625" style="18" customWidth="0"/>
    <col min="4971" max="4971" width="12.6640625" style="18" customWidth="0"/>
    <col min="4972" max="4972" width="12.6640625" style="18" customWidth="0"/>
    <col min="4973" max="4973" width="12.6640625" style="18" customWidth="0"/>
    <col min="4974" max="4974" width="12.6640625" style="18" customWidth="0"/>
    <col min="4975" max="4975" width="12.6640625" style="18" customWidth="0"/>
    <col min="4976" max="4976" width="12.6640625" style="18" customWidth="0"/>
    <col min="4977" max="4977" width="12.6640625" style="18" customWidth="0"/>
    <col min="4978" max="4978" width="12.6640625" style="18" customWidth="0"/>
    <col min="4979" max="4979" width="12.6640625" style="18" customWidth="0"/>
    <col min="4980" max="4980" width="12.6640625" style="18" customWidth="0"/>
    <col min="4981" max="4981" width="12.6640625" style="18" customWidth="0"/>
    <col min="4982" max="4982" width="12.6640625" style="18" customWidth="0"/>
    <col min="4983" max="4983" width="12.6640625" style="18" customWidth="0"/>
    <col min="4984" max="4984" width="12.6640625" style="18" customWidth="0"/>
    <col min="4985" max="4985" width="12.6640625" style="18" customWidth="0"/>
    <col min="4986" max="4986" width="12.6640625" style="18" customWidth="0"/>
    <col min="4987" max="4987" width="12.6640625" style="18" customWidth="0"/>
    <col min="4988" max="4988" width="12.6640625" style="18" customWidth="0"/>
    <col min="4989" max="4989" width="12.6640625" style="18" customWidth="0"/>
    <col min="4990" max="4990" width="12.6640625" style="18" customWidth="0"/>
    <col min="4991" max="4991" width="12.6640625" style="18" customWidth="0"/>
    <col min="4992" max="4992" width="12.6640625" style="18" customWidth="0"/>
    <col min="4993" max="4993" width="12.6640625" style="18" customWidth="0"/>
    <col min="4994" max="4994" width="12.6640625" style="18" customWidth="0"/>
    <col min="4995" max="4995" width="12.6640625" style="18" customWidth="0"/>
    <col min="4996" max="4996" width="12.6640625" style="18" customWidth="0"/>
    <col min="4997" max="4997" width="12.6640625" style="18" customWidth="0"/>
    <col min="4998" max="4998" width="12.6640625" style="18" customWidth="0"/>
    <col min="4999" max="4999" width="12.6640625" style="18" customWidth="0"/>
    <col min="5000" max="5000" width="12.6640625" style="18" customWidth="0"/>
    <col min="5001" max="5001" width="12.6640625" style="18" customWidth="0"/>
    <col min="5002" max="5002" width="12.6640625" style="18" customWidth="0"/>
    <col min="5003" max="5003" width="12.6640625" style="18" customWidth="0"/>
    <col min="5004" max="5004" width="12.6640625" style="18" customWidth="0"/>
    <col min="5005" max="5005" width="12.6640625" style="18" customWidth="0"/>
    <col min="5006" max="5006" width="12.6640625" style="18" customWidth="0"/>
    <col min="5007" max="5007" width="12.6640625" style="18" customWidth="0"/>
    <col min="5008" max="5008" width="12.6640625" style="18" customWidth="0"/>
    <col min="5009" max="5009" width="12.6640625" style="18" customWidth="0"/>
    <col min="5010" max="5010" width="12.6640625" style="18" customWidth="0"/>
    <col min="5011" max="5011" width="12.6640625" style="18" customWidth="0"/>
    <col min="5012" max="5012" width="12.6640625" style="18" customWidth="0"/>
    <col min="5013" max="5013" width="12.6640625" style="18" customWidth="0"/>
    <col min="5014" max="5014" width="12.6640625" style="18" customWidth="0"/>
    <col min="5015" max="5015" width="12.6640625" style="18" customWidth="0"/>
    <col min="5016" max="5016" width="12.6640625" style="18" customWidth="0"/>
    <col min="5017" max="5017" width="12.6640625" style="18" customWidth="0"/>
    <col min="5018" max="5018" width="12.6640625" style="18" customWidth="0"/>
    <col min="5019" max="5019" width="12.6640625" style="18" customWidth="0"/>
    <col min="5020" max="5020" width="12.6640625" style="18" customWidth="0"/>
    <col min="5021" max="5021" width="12.6640625" style="18" customWidth="0"/>
    <col min="5022" max="5022" width="12.6640625" style="18" customWidth="0"/>
    <col min="5023" max="5023" width="12.6640625" style="18" customWidth="0"/>
    <col min="5024" max="5024" width="12.6640625" style="18" customWidth="0"/>
    <col min="5025" max="5025" width="12.6640625" style="18" customWidth="0"/>
    <col min="5026" max="5026" width="12.6640625" style="18" customWidth="0"/>
    <col min="5027" max="5027" width="12.6640625" style="18" customWidth="0"/>
    <col min="5028" max="5028" width="12.6640625" style="18" customWidth="0"/>
    <col min="5029" max="5029" width="12.6640625" style="18" customWidth="0"/>
    <col min="5030" max="5030" width="12.6640625" style="18" customWidth="0"/>
    <col min="5031" max="5031" width="12.6640625" style="18" customWidth="0"/>
    <col min="5032" max="5032" width="12.6640625" style="18" customWidth="0"/>
    <col min="5033" max="5033" width="12.6640625" style="18" customWidth="0"/>
    <col min="5034" max="5034" width="12.6640625" style="18" customWidth="0"/>
    <col min="5035" max="5035" width="12.6640625" style="18" customWidth="0"/>
    <col min="5036" max="5036" width="12.6640625" style="18" customWidth="0"/>
    <col min="5037" max="5037" width="12.6640625" style="18" customWidth="0"/>
    <col min="5038" max="5038" width="12.6640625" style="18" customWidth="0"/>
    <col min="5039" max="5039" width="12.6640625" style="18" customWidth="0"/>
    <col min="5040" max="5040" width="12.6640625" style="18" customWidth="0"/>
    <col min="5041" max="5041" width="12.6640625" style="18" customWidth="0"/>
    <col min="5042" max="5042" width="12.6640625" style="18" customWidth="0"/>
    <col min="5043" max="5043" width="12.6640625" style="18" customWidth="0"/>
    <col min="5044" max="5044" width="12.6640625" style="18" customWidth="0"/>
    <col min="5045" max="5045" width="12.6640625" style="18" customWidth="0"/>
    <col min="5046" max="5046" width="12.6640625" style="18" customWidth="0"/>
    <col min="5047" max="5047" width="12.6640625" style="18" customWidth="0"/>
    <col min="5048" max="5048" width="12.6640625" style="18" customWidth="0"/>
    <col min="5049" max="5049" width="12.6640625" style="18" customWidth="0"/>
    <col min="5050" max="5050" width="12.6640625" style="18" customWidth="0"/>
    <col min="5051" max="5051" width="12.6640625" style="18" customWidth="0"/>
    <col min="5052" max="5052" width="12.6640625" style="18" customWidth="0"/>
    <col min="5053" max="5053" width="12.6640625" style="18" customWidth="0"/>
    <col min="5054" max="5054" width="12.6640625" style="18" customWidth="0"/>
    <col min="5055" max="5055" width="12.6640625" style="18" customWidth="0"/>
    <col min="5056" max="5056" width="12.6640625" style="18" customWidth="0"/>
    <col min="5057" max="5057" width="12.6640625" style="18" customWidth="0"/>
    <col min="5058" max="5058" width="12.6640625" style="18" customWidth="0"/>
    <col min="5059" max="5059" width="12.6640625" style="18" customWidth="0"/>
    <col min="5060" max="5060" width="12.6640625" style="18" customWidth="0"/>
    <col min="5061" max="5061" width="12.6640625" style="18" customWidth="0"/>
    <col min="5062" max="5062" width="12.6640625" style="18" customWidth="0"/>
    <col min="5063" max="5063" width="12.6640625" style="18" customWidth="0"/>
    <col min="5064" max="5064" width="12.6640625" style="18" customWidth="0"/>
    <col min="5065" max="5065" width="12.6640625" style="18" customWidth="0"/>
    <col min="5066" max="5066" width="12.6640625" style="18" customWidth="0"/>
    <col min="5067" max="5067" width="12.6640625" style="18" customWidth="0"/>
    <col min="5068" max="5068" width="12.6640625" style="18" customWidth="0"/>
    <col min="5069" max="5069" width="12.6640625" style="18" customWidth="0"/>
    <col min="5070" max="5070" width="12.6640625" style="18" customWidth="0"/>
    <col min="5071" max="5071" width="12.6640625" style="18" customWidth="0"/>
    <col min="5072" max="5072" width="12.6640625" style="18" customWidth="0"/>
    <col min="5073" max="5073" width="12.6640625" style="18" customWidth="0"/>
    <col min="5074" max="5074" width="12.6640625" style="18" customWidth="0"/>
    <col min="5075" max="5075" width="12.6640625" style="18" customWidth="0"/>
    <col min="5076" max="5076" width="12.6640625" style="18" customWidth="0"/>
    <col min="5077" max="5077" width="12.6640625" style="18" customWidth="0"/>
    <col min="5078" max="5078" width="12.6640625" style="18" customWidth="0"/>
    <col min="5079" max="5079" width="12.6640625" style="18" customWidth="0"/>
    <col min="5080" max="5080" width="12.6640625" style="18" customWidth="0"/>
    <col min="5081" max="5081" width="12.6640625" style="18" customWidth="0"/>
    <col min="5082" max="5082" width="12.6640625" style="18" customWidth="0"/>
    <col min="5083" max="5083" width="12.6640625" style="18" customWidth="0"/>
    <col min="5084" max="5084" width="12.6640625" style="18" customWidth="0"/>
    <col min="5085" max="5085" width="12.6640625" style="18" customWidth="0"/>
    <col min="5086" max="5086" width="12.6640625" style="18" customWidth="0"/>
    <col min="5087" max="5087" width="12.6640625" style="18" customWidth="0"/>
    <col min="5088" max="5088" width="12.6640625" style="18" customWidth="0"/>
    <col min="5089" max="5089" width="12.6640625" style="18" customWidth="0"/>
    <col min="5090" max="5090" width="12.6640625" style="18" customWidth="0"/>
    <col min="5091" max="5091" width="12.6640625" style="18" customWidth="0"/>
    <col min="5092" max="5092" width="12.6640625" style="18" customWidth="0"/>
    <col min="5093" max="5093" width="12.6640625" style="18" customWidth="0"/>
    <col min="5094" max="5094" width="12.6640625" style="18" customWidth="0"/>
    <col min="5095" max="5095" width="12.6640625" style="18" customWidth="0"/>
    <col min="5096" max="5096" width="12.6640625" style="18" customWidth="0"/>
    <col min="5097" max="5097" width="12.6640625" style="18" customWidth="0"/>
    <col min="5098" max="5098" width="12.6640625" style="18" customWidth="0"/>
    <col min="5099" max="5099" width="12.6640625" style="18" customWidth="0"/>
    <col min="5100" max="5100" width="12.6640625" style="18" customWidth="0"/>
    <col min="5101" max="5101" width="12.6640625" style="18" customWidth="0"/>
    <col min="5102" max="5102" width="12.6640625" style="18" customWidth="0"/>
    <col min="5103" max="5103" width="12.6640625" style="18" customWidth="0"/>
    <col min="5104" max="5104" width="12.6640625" style="18" customWidth="0"/>
    <col min="5105" max="5105" width="12.6640625" style="18" customWidth="0"/>
    <col min="5106" max="5106" width="12.6640625" style="18" customWidth="0"/>
    <col min="5107" max="5107" width="12.6640625" style="18" customWidth="0"/>
    <col min="5108" max="5108" width="12.6640625" style="18" customWidth="0"/>
    <col min="5109" max="5109" width="12.6640625" style="18" customWidth="0"/>
    <col min="5110" max="5110" width="12.6640625" style="18" customWidth="0"/>
    <col min="5111" max="5111" width="12.6640625" style="18" customWidth="0"/>
    <col min="5112" max="5112" width="12.6640625" style="18" customWidth="0"/>
    <col min="5113" max="5113" width="12.6640625" style="18" customWidth="0"/>
    <col min="5114" max="5114" width="12.6640625" style="18" customWidth="0"/>
    <col min="5115" max="5115" width="12.6640625" style="18" customWidth="0"/>
    <col min="5116" max="5116" width="12.6640625" style="18" customWidth="0"/>
    <col min="5117" max="5117" width="12.6640625" style="18" customWidth="0"/>
    <col min="5118" max="5118" width="12.6640625" style="18" customWidth="0"/>
    <col min="5119" max="5119" width="12.6640625" style="18" customWidth="0"/>
    <col min="5120" max="5120" width="12.6640625" style="18" customWidth="0"/>
    <col min="5121" max="5121" width="12.6640625" style="18" customWidth="0"/>
    <col min="5122" max="5122" width="12.6640625" style="18" customWidth="0"/>
    <col min="5123" max="5123" width="12.6640625" style="18" customWidth="0"/>
    <col min="5124" max="5124" width="12.6640625" style="18" customWidth="0"/>
    <col min="5125" max="5125" width="12.6640625" style="18" customWidth="0"/>
    <col min="5126" max="5126" width="12.6640625" style="18" customWidth="0"/>
    <col min="5127" max="5127" width="12.6640625" style="18" customWidth="0"/>
    <col min="5128" max="5128" width="12.6640625" style="18" customWidth="0"/>
    <col min="5129" max="5129" width="12.6640625" style="18" customWidth="0"/>
    <col min="5130" max="5130" width="12.6640625" style="18" customWidth="0"/>
    <col min="5131" max="5131" width="12.6640625" style="18" customWidth="0"/>
    <col min="5132" max="5132" width="12.6640625" style="18" customWidth="0"/>
    <col min="5133" max="5133" width="12.6640625" style="18" customWidth="0"/>
    <col min="5134" max="5134" width="12.6640625" style="18" customWidth="0"/>
    <col min="5135" max="5135" width="12.6640625" style="18" customWidth="0"/>
    <col min="5136" max="5136" width="12.6640625" style="18" customWidth="0"/>
    <col min="5137" max="5137" width="12.6640625" style="18" customWidth="0"/>
    <col min="5138" max="5138" width="12.6640625" style="18" customWidth="0"/>
    <col min="5139" max="5139" width="12.6640625" style="18" customWidth="0"/>
    <col min="5140" max="5140" width="12.6640625" style="18" customWidth="0"/>
    <col min="5141" max="5141" width="12.6640625" style="18" customWidth="0"/>
    <col min="5142" max="5142" width="12.6640625" style="18" customWidth="0"/>
    <col min="5143" max="5143" width="12.6640625" style="18" customWidth="0"/>
    <col min="5144" max="5144" width="12.6640625" style="18" customWidth="0"/>
    <col min="5145" max="5145" width="12.6640625" style="18" customWidth="0"/>
    <col min="5146" max="5146" width="12.6640625" style="18" customWidth="0"/>
    <col min="5147" max="5147" width="12.6640625" style="18" customWidth="0"/>
    <col min="5148" max="5148" width="12.6640625" style="18" customWidth="0"/>
    <col min="5149" max="5149" width="12.6640625" style="18" customWidth="0"/>
    <col min="5150" max="5150" width="12.6640625" style="18" customWidth="0"/>
    <col min="5151" max="5151" width="12.6640625" style="18" customWidth="0"/>
    <col min="5152" max="5152" width="12.6640625" style="18" customWidth="0"/>
    <col min="5153" max="5153" width="12.6640625" style="18" customWidth="0"/>
    <col min="5154" max="5154" width="12.6640625" style="18" customWidth="0"/>
    <col min="5155" max="5155" width="12.6640625" style="18" customWidth="0"/>
    <col min="5156" max="5156" width="12.6640625" style="18" customWidth="0"/>
    <col min="5157" max="5157" width="12.6640625" style="18" customWidth="0"/>
    <col min="5158" max="5158" width="12.6640625" style="18" customWidth="0"/>
    <col min="5159" max="5159" width="12.6640625" style="18" customWidth="0"/>
    <col min="5160" max="5160" width="12.6640625" style="18" customWidth="0"/>
    <col min="5161" max="5161" width="12.6640625" style="18" customWidth="0"/>
    <col min="5162" max="5162" width="12.6640625" style="18" customWidth="0"/>
    <col min="5163" max="5163" width="12.6640625" style="18" customWidth="0"/>
    <col min="5164" max="5164" width="12.6640625" style="18" customWidth="0"/>
    <col min="5165" max="5165" width="12.6640625" style="18" customWidth="0"/>
    <col min="5166" max="5166" width="12.6640625" style="18" customWidth="0"/>
    <col min="5167" max="5167" width="12.6640625" style="18" customWidth="0"/>
    <col min="5168" max="5168" width="12.6640625" style="18" customWidth="0"/>
    <col min="5169" max="5169" width="12.6640625" style="18" customWidth="0"/>
    <col min="5170" max="5170" width="12.6640625" style="18" customWidth="0"/>
    <col min="5171" max="5171" width="12.6640625" style="18" customWidth="0"/>
    <col min="5172" max="5172" width="12.6640625" style="18" customWidth="0"/>
    <col min="5173" max="5173" width="12.6640625" style="18" customWidth="0"/>
    <col min="5174" max="5174" width="12.6640625" style="18" customWidth="0"/>
    <col min="5175" max="5175" width="12.6640625" style="18" customWidth="0"/>
    <col min="5176" max="5176" width="12.6640625" style="18" customWidth="0"/>
    <col min="5177" max="5177" width="12.6640625" style="18" customWidth="0"/>
    <col min="5178" max="5178" width="12.6640625" style="18" customWidth="0"/>
    <col min="5179" max="5179" width="12.6640625" style="18" customWidth="0"/>
    <col min="5180" max="5180" width="12.6640625" style="18" customWidth="0"/>
    <col min="5181" max="5181" width="12.6640625" style="18" customWidth="0"/>
    <col min="5182" max="5182" width="12.6640625" style="18" customWidth="0"/>
    <col min="5183" max="5183" width="12.6640625" style="18" customWidth="0"/>
    <col min="5184" max="5184" width="12.6640625" style="18" customWidth="0"/>
    <col min="5185" max="5185" width="12.6640625" style="18" customWidth="0"/>
    <col min="5186" max="5186" width="12.6640625" style="18" customWidth="0"/>
    <col min="5187" max="5187" width="12.6640625" style="18" customWidth="0"/>
    <col min="5188" max="5188" width="12.6640625" style="18" customWidth="0"/>
    <col min="5189" max="5189" width="12.6640625" style="18" customWidth="0"/>
    <col min="5190" max="5190" width="12.6640625" style="18" customWidth="0"/>
    <col min="5191" max="5191" width="12.6640625" style="18" customWidth="0"/>
    <col min="5192" max="5192" width="12.6640625" style="18" customWidth="0"/>
    <col min="5193" max="5193" width="12.6640625" style="18" customWidth="0"/>
    <col min="5194" max="5194" width="12.6640625" style="18" customWidth="0"/>
    <col min="5195" max="5195" width="12.6640625" style="18" customWidth="0"/>
    <col min="5196" max="5196" width="12.6640625" style="18" customWidth="0"/>
    <col min="5197" max="5197" width="12.6640625" style="18" customWidth="0"/>
    <col min="5198" max="5198" width="12.6640625" style="18" customWidth="0"/>
    <col min="5199" max="5199" width="12.6640625" style="18" customWidth="0"/>
    <col min="5200" max="5200" width="12.6640625" style="18" customWidth="0"/>
    <col min="5201" max="5201" width="12.6640625" style="18" customWidth="0"/>
    <col min="5202" max="5202" width="12.6640625" style="18" customWidth="0"/>
    <col min="5203" max="5203" width="12.6640625" style="18" customWidth="0"/>
    <col min="5204" max="5204" width="12.6640625" style="18" customWidth="0"/>
    <col min="5205" max="5205" width="12.6640625" style="18" customWidth="0"/>
    <col min="5206" max="5206" width="12.6640625" style="18" customWidth="0"/>
    <col min="5207" max="5207" width="12.6640625" style="18" customWidth="0"/>
    <col min="5208" max="5208" width="12.6640625" style="18" customWidth="0"/>
    <col min="5209" max="5209" width="12.6640625" style="18" customWidth="0"/>
    <col min="5210" max="5210" width="12.6640625" style="18" customWidth="0"/>
    <col min="5211" max="5211" width="12.6640625" style="18" customWidth="0"/>
    <col min="5212" max="5212" width="12.6640625" style="18" customWidth="0"/>
    <col min="5213" max="5213" width="12.6640625" style="18" customWidth="0"/>
    <col min="5214" max="5214" width="12.6640625" style="18" customWidth="0"/>
    <col min="5215" max="5215" width="12.6640625" style="18" customWidth="0"/>
    <col min="5216" max="5216" width="12.6640625" style="18" customWidth="0"/>
    <col min="5217" max="5217" width="12.6640625" style="18" customWidth="0"/>
    <col min="5218" max="5218" width="12.6640625" style="18" customWidth="0"/>
    <col min="5219" max="5219" width="12.6640625" style="18" customWidth="0"/>
    <col min="5220" max="5220" width="12.6640625" style="18" customWidth="0"/>
    <col min="5221" max="5221" width="12.6640625" style="18" customWidth="0"/>
    <col min="5222" max="5222" width="12.6640625" style="18" customWidth="0"/>
    <col min="5223" max="5223" width="12.6640625" style="18" customWidth="0"/>
    <col min="5224" max="5224" width="12.6640625" style="18" customWidth="0"/>
    <col min="5225" max="5225" width="12.6640625" style="18" customWidth="0"/>
    <col min="5226" max="5226" width="12.6640625" style="18" customWidth="0"/>
    <col min="5227" max="5227" width="12.6640625" style="18" customWidth="0"/>
    <col min="5228" max="5228" width="12.6640625" style="18" customWidth="0"/>
    <col min="5229" max="5229" width="12.6640625" style="18" customWidth="0"/>
    <col min="5230" max="5230" width="12.6640625" style="18" customWidth="0"/>
    <col min="5231" max="5231" width="12.6640625" style="18" customWidth="0"/>
    <col min="5232" max="5232" width="12.6640625" style="18" customWidth="0"/>
    <col min="5233" max="5233" width="12.6640625" style="18" customWidth="0"/>
    <col min="5234" max="5234" width="12.6640625" style="18" customWidth="0"/>
    <col min="5235" max="5235" width="12.6640625" style="18" customWidth="0"/>
    <col min="5236" max="5236" width="12.6640625" style="18" customWidth="0"/>
    <col min="5237" max="5237" width="12.6640625" style="18" customWidth="0"/>
    <col min="5238" max="5238" width="12.6640625" style="18" customWidth="0"/>
    <col min="5239" max="5239" width="12.6640625" style="18" customWidth="0"/>
    <col min="5240" max="5240" width="12.6640625" style="18" customWidth="0"/>
    <col min="5241" max="5241" width="12.6640625" style="18" customWidth="0"/>
    <col min="5242" max="5242" width="12.6640625" style="18" customWidth="0"/>
    <col min="5243" max="5243" width="12.6640625" style="18" customWidth="0"/>
    <col min="5244" max="5244" width="12.6640625" style="18" customWidth="0"/>
    <col min="5245" max="5245" width="12.6640625" style="18" customWidth="0"/>
    <col min="5246" max="5246" width="12.6640625" style="18" customWidth="0"/>
    <col min="5247" max="5247" width="12.6640625" style="18" customWidth="0"/>
    <col min="5248" max="5248" width="12.6640625" style="18" customWidth="0"/>
    <col min="5249" max="5249" width="12.6640625" style="18" customWidth="0"/>
    <col min="5250" max="5250" width="12.6640625" style="18" customWidth="0"/>
    <col min="5251" max="5251" width="12.6640625" style="18" customWidth="0"/>
    <col min="5252" max="5252" width="12.6640625" style="18" customWidth="0"/>
    <col min="5253" max="5253" width="12.6640625" style="18" customWidth="0"/>
    <col min="5254" max="5254" width="12.6640625" style="18" customWidth="0"/>
    <col min="5255" max="5255" width="12.6640625" style="18" customWidth="0"/>
    <col min="5256" max="5256" width="12.6640625" style="18" customWidth="0"/>
    <col min="5257" max="5257" width="12.6640625" style="18" customWidth="0"/>
    <col min="5258" max="5258" width="12.6640625" style="18" customWidth="0"/>
    <col min="5259" max="5259" width="12.6640625" style="18" customWidth="0"/>
    <col min="5260" max="5260" width="12.6640625" style="18" customWidth="0"/>
    <col min="5261" max="5261" width="12.6640625" style="18" customWidth="0"/>
    <col min="5262" max="5262" width="12.6640625" style="18" customWidth="0"/>
    <col min="5263" max="5263" width="12.6640625" style="18" customWidth="0"/>
    <col min="5264" max="5264" width="12.6640625" style="18" customWidth="0"/>
    <col min="5265" max="5265" width="12.6640625" style="18" customWidth="0"/>
    <col min="5266" max="5266" width="12.6640625" style="18" customWidth="0"/>
    <col min="5267" max="5267" width="12.6640625" style="18" customWidth="0"/>
    <col min="5268" max="5268" width="12.6640625" style="18" customWidth="0"/>
    <col min="5269" max="5269" width="12.6640625" style="18" customWidth="0"/>
    <col min="5270" max="5270" width="12.6640625" style="18" customWidth="0"/>
    <col min="5271" max="5271" width="12.6640625" style="18" customWidth="0"/>
    <col min="5272" max="5272" width="12.6640625" style="18" customWidth="0"/>
    <col min="5273" max="5273" width="12.6640625" style="18" customWidth="0"/>
    <col min="5274" max="5274" width="12.6640625" style="18" customWidth="0"/>
    <col min="5275" max="5275" width="12.6640625" style="18" customWidth="0"/>
    <col min="5276" max="5276" width="12.6640625" style="18" customWidth="0"/>
    <col min="5277" max="5277" width="12.6640625" style="18" customWidth="0"/>
    <col min="5278" max="5278" width="12.6640625" style="18" customWidth="0"/>
    <col min="5279" max="5279" width="12.6640625" style="18" customWidth="0"/>
    <col min="5280" max="5280" width="12.6640625" style="18" customWidth="0"/>
    <col min="5281" max="5281" width="12.6640625" style="18" customWidth="0"/>
    <col min="5282" max="5282" width="12.6640625" style="18" customWidth="0"/>
    <col min="5283" max="5283" width="12.6640625" style="18" customWidth="0"/>
    <col min="5284" max="5284" width="12.6640625" style="18" customWidth="0"/>
    <col min="5285" max="5285" width="12.6640625" style="18" customWidth="0"/>
    <col min="5286" max="5286" width="12.6640625" style="18" customWidth="0"/>
    <col min="5287" max="5287" width="12.6640625" style="18" customWidth="0"/>
    <col min="5288" max="5288" width="12.6640625" style="18" customWidth="0"/>
    <col min="5289" max="5289" width="12.6640625" style="18" customWidth="0"/>
    <col min="5290" max="5290" width="12.6640625" style="18" customWidth="0"/>
    <col min="5291" max="5291" width="12.6640625" style="18" customWidth="0"/>
    <col min="5292" max="5292" width="12.6640625" style="18" customWidth="0"/>
    <col min="5293" max="5293" width="12.6640625" style="18" customWidth="0"/>
    <col min="5294" max="5294" width="12.6640625" style="18" customWidth="0"/>
    <col min="5295" max="5295" width="12.6640625" style="18" customWidth="0"/>
    <col min="5296" max="5296" width="12.6640625" style="18" customWidth="0"/>
    <col min="5297" max="5297" width="12.6640625" style="18" customWidth="0"/>
    <col min="5298" max="5298" width="12.6640625" style="18" customWidth="0"/>
    <col min="5299" max="5299" width="12.6640625" style="18" customWidth="0"/>
    <col min="5300" max="5300" width="12.6640625" style="18" customWidth="0"/>
    <col min="5301" max="5301" width="12.6640625" style="18" customWidth="0"/>
    <col min="5302" max="5302" width="12.6640625" style="18" customWidth="0"/>
    <col min="5303" max="5303" width="12.6640625" style="18" customWidth="0"/>
    <col min="5304" max="5304" width="12.6640625" style="18" customWidth="0"/>
    <col min="5305" max="5305" width="12.6640625" style="18" customWidth="0"/>
    <col min="5306" max="5306" width="12.6640625" style="18" customWidth="0"/>
    <col min="5307" max="5307" width="12.6640625" style="18" customWidth="0"/>
    <col min="5308" max="5308" width="12.6640625" style="18" customWidth="0"/>
    <col min="5309" max="5309" width="12.6640625" style="18" customWidth="0"/>
    <col min="5310" max="5310" width="12.6640625" style="18" customWidth="0"/>
    <col min="5311" max="5311" width="12.6640625" style="18" customWidth="0"/>
    <col min="5312" max="5312" width="12.6640625" style="18" customWidth="0"/>
    <col min="5313" max="5313" width="12.6640625" style="18" customWidth="0"/>
    <col min="5314" max="5314" width="12.6640625" style="18" customWidth="0"/>
    <col min="5315" max="5315" width="12.6640625" style="18" customWidth="0"/>
    <col min="5316" max="5316" width="12.6640625" style="18" customWidth="0"/>
    <col min="5317" max="5317" width="12.6640625" style="18" customWidth="0"/>
    <col min="5318" max="5318" width="12.6640625" style="18" customWidth="0"/>
    <col min="5319" max="5319" width="12.6640625" style="18" customWidth="0"/>
    <col min="5320" max="5320" width="12.6640625" style="18" customWidth="0"/>
    <col min="5321" max="5321" width="12.6640625" style="18" customWidth="0"/>
    <col min="5322" max="5322" width="12.6640625" style="18" customWidth="0"/>
    <col min="5323" max="5323" width="12.6640625" style="18" customWidth="0"/>
    <col min="5324" max="5324" width="12.6640625" style="18" customWidth="0"/>
    <col min="5325" max="5325" width="12.6640625" style="18" customWidth="0"/>
    <col min="5326" max="5326" width="12.6640625" style="18" customWidth="0"/>
    <col min="5327" max="5327" width="12.6640625" style="18" customWidth="0"/>
    <col min="5328" max="5328" width="12.6640625" style="18" customWidth="0"/>
    <col min="5329" max="5329" width="12.6640625" style="18" customWidth="0"/>
    <col min="5330" max="5330" width="12.6640625" style="18" customWidth="0"/>
    <col min="5331" max="5331" width="12.6640625" style="18" customWidth="0"/>
    <col min="5332" max="5332" width="12.6640625" style="18" customWidth="0"/>
    <col min="5333" max="5333" width="12.6640625" style="18" customWidth="0"/>
    <col min="5334" max="5334" width="12.6640625" style="18" customWidth="0"/>
    <col min="5335" max="5335" width="12.6640625" style="18" customWidth="0"/>
    <col min="5336" max="5336" width="12.6640625" style="18" customWidth="0"/>
    <col min="5337" max="5337" width="12.6640625" style="18" customWidth="0"/>
    <col min="5338" max="5338" width="12.6640625" style="18" customWidth="0"/>
    <col min="5339" max="5339" width="12.6640625" style="18" customWidth="0"/>
    <col min="5340" max="5340" width="12.6640625" style="18" customWidth="0"/>
    <col min="5341" max="5341" width="12.6640625" style="18" customWidth="0"/>
    <col min="5342" max="5342" width="12.6640625" style="18" customWidth="0"/>
    <col min="5343" max="5343" width="12.6640625" style="18" customWidth="0"/>
    <col min="5344" max="5344" width="12.6640625" style="18" customWidth="0"/>
    <col min="5345" max="5345" width="12.6640625" style="18" customWidth="0"/>
    <col min="5346" max="5346" width="12.6640625" style="18" customWidth="0"/>
    <col min="5347" max="5347" width="12.6640625" style="18" customWidth="0"/>
    <col min="5348" max="5348" width="12.6640625" style="18" customWidth="0"/>
    <col min="5349" max="5349" width="12.6640625" style="18" customWidth="0"/>
    <col min="5350" max="5350" width="12.6640625" style="18" customWidth="0"/>
    <col min="5351" max="5351" width="12.6640625" style="18" customWidth="0"/>
    <col min="5352" max="5352" width="12.6640625" style="18" customWidth="0"/>
    <col min="5353" max="5353" width="12.6640625" style="18" customWidth="0"/>
    <col min="5354" max="5354" width="12.6640625" style="18" customWidth="0"/>
    <col min="5355" max="5355" width="12.6640625" style="18" customWidth="0"/>
    <col min="5356" max="5356" width="12.6640625" style="18" customWidth="0"/>
    <col min="5357" max="5357" width="12.6640625" style="18" customWidth="0"/>
    <col min="5358" max="5358" width="12.6640625" style="18" customWidth="0"/>
    <col min="5359" max="5359" width="12.6640625" style="18" customWidth="0"/>
    <col min="5360" max="5360" width="12.6640625" style="18" customWidth="0"/>
    <col min="5361" max="5361" width="12.6640625" style="18" customWidth="0"/>
    <col min="5362" max="5362" width="12.6640625" style="18" customWidth="0"/>
    <col min="5363" max="5363" width="12.6640625" style="18" customWidth="0"/>
    <col min="5364" max="5364" width="12.6640625" style="18" customWidth="0"/>
    <col min="5365" max="5365" width="12.6640625" style="18" customWidth="0"/>
    <col min="5366" max="5366" width="12.6640625" style="18" customWidth="0"/>
    <col min="5367" max="5367" width="12.6640625" style="18" customWidth="0"/>
    <col min="5368" max="5368" width="12.6640625" style="18" customWidth="0"/>
    <col min="5369" max="5369" width="12.6640625" style="18" customWidth="0"/>
    <col min="5370" max="5370" width="12.6640625" style="18" customWidth="0"/>
    <col min="5371" max="5371" width="12.6640625" style="18" customWidth="0"/>
    <col min="5372" max="5372" width="12.6640625" style="18" customWidth="0"/>
    <col min="5373" max="5373" width="12.6640625" style="18" customWidth="0"/>
    <col min="5374" max="5374" width="12.6640625" style="18" customWidth="0"/>
    <col min="5375" max="5375" width="12.6640625" style="18" customWidth="0"/>
    <col min="5376" max="5376" width="12.6640625" style="18" customWidth="0"/>
    <col min="5377" max="5377" width="12.6640625" style="18" customWidth="0"/>
    <col min="5378" max="5378" width="12.6640625" style="18" customWidth="0"/>
    <col min="5379" max="5379" width="12.6640625" style="18" customWidth="0"/>
    <col min="5380" max="5380" width="12.6640625" style="18" customWidth="0"/>
    <col min="5381" max="5381" width="12.6640625" style="18" customWidth="0"/>
    <col min="5382" max="5382" width="12.6640625" style="18" customWidth="0"/>
    <col min="5383" max="5383" width="12.6640625" style="18" customWidth="0"/>
    <col min="5384" max="5384" width="12.6640625" style="18" customWidth="0"/>
    <col min="5385" max="5385" width="12.6640625" style="18" customWidth="0"/>
    <col min="5386" max="5386" width="12.6640625" style="18" customWidth="0"/>
    <col min="5387" max="5387" width="12.6640625" style="18" customWidth="0"/>
    <col min="5388" max="5388" width="12.6640625" style="18" customWidth="0"/>
    <col min="5389" max="5389" width="12.6640625" style="18" customWidth="0"/>
    <col min="5390" max="5390" width="12.6640625" style="18" customWidth="0"/>
    <col min="5391" max="5391" width="12.6640625" style="18" customWidth="0"/>
    <col min="5392" max="5392" width="12.6640625" style="18" customWidth="0"/>
    <col min="5393" max="5393" width="12.6640625" style="18" customWidth="0"/>
    <col min="5394" max="5394" width="12.6640625" style="18" customWidth="0"/>
    <col min="5395" max="5395" width="12.6640625" style="18" customWidth="0"/>
    <col min="5396" max="5396" width="12.6640625" style="18" customWidth="0"/>
    <col min="5397" max="5397" width="12.6640625" style="18" customWidth="0"/>
    <col min="5398" max="5398" width="12.6640625" style="18" customWidth="0"/>
    <col min="5399" max="5399" width="12.6640625" style="18" customWidth="0"/>
    <col min="5400" max="5400" width="12.6640625" style="18" customWidth="0"/>
    <col min="5401" max="5401" width="12.6640625" style="18" customWidth="0"/>
    <col min="5402" max="5402" width="12.6640625" style="18" customWidth="0"/>
    <col min="5403" max="5403" width="12.6640625" style="18" customWidth="0"/>
    <col min="5404" max="5404" width="12.6640625" style="18" customWidth="0"/>
    <col min="5405" max="5405" width="12.6640625" style="18" customWidth="0"/>
    <col min="5406" max="5406" width="12.6640625" style="18" customWidth="0"/>
    <col min="5407" max="5407" width="12.6640625" style="18" customWidth="0"/>
    <col min="5408" max="5408" width="12.6640625" style="18" customWidth="0"/>
    <col min="5409" max="5409" width="12.6640625" style="18" customWidth="0"/>
    <col min="5410" max="5410" width="12.6640625" style="18" customWidth="0"/>
    <col min="5411" max="5411" width="12.6640625" style="18" customWidth="0"/>
    <col min="5412" max="5412" width="12.6640625" style="18" customWidth="0"/>
    <col min="5413" max="5413" width="12.6640625" style="18" customWidth="0"/>
    <col min="5414" max="5414" width="12.6640625" style="18" customWidth="0"/>
    <col min="5415" max="5415" width="12.6640625" style="18" customWidth="0"/>
    <col min="5416" max="5416" width="12.6640625" style="18" customWidth="0"/>
    <col min="5417" max="5417" width="12.6640625" style="18" customWidth="0"/>
    <col min="5418" max="5418" width="12.6640625" style="18" customWidth="0"/>
    <col min="5419" max="5419" width="12.6640625" style="18" customWidth="0"/>
    <col min="5420" max="5420" width="12.6640625" style="18" customWidth="0"/>
    <col min="5421" max="5421" width="12.6640625" style="18" customWidth="0"/>
    <col min="5422" max="5422" width="12.6640625" style="18" customWidth="0"/>
    <col min="5423" max="5423" width="12.6640625" style="18" customWidth="0"/>
    <col min="5424" max="5424" width="12.6640625" style="18" customWidth="0"/>
    <col min="5425" max="5425" width="12.6640625" style="18" customWidth="0"/>
    <col min="5426" max="5426" width="12.6640625" style="18" customWidth="0"/>
    <col min="5427" max="5427" width="12.6640625" style="18" customWidth="0"/>
    <col min="5428" max="5428" width="12.6640625" style="18" customWidth="0"/>
    <col min="5429" max="5429" width="12.6640625" style="18" customWidth="0"/>
    <col min="5430" max="5430" width="12.6640625" style="18" customWidth="0"/>
    <col min="5431" max="5431" width="12.6640625" style="18" customWidth="0"/>
    <col min="5432" max="5432" width="12.6640625" style="18" customWidth="0"/>
    <col min="5433" max="5433" width="12.6640625" style="18" customWidth="0"/>
    <col min="5434" max="5434" width="12.6640625" style="18" customWidth="0"/>
    <col min="5435" max="5435" width="12.6640625" style="18" customWidth="0"/>
    <col min="5436" max="5436" width="12.6640625" style="18" customWidth="0"/>
    <col min="5437" max="5437" width="12.6640625" style="18" customWidth="0"/>
    <col min="5438" max="5438" width="12.6640625" style="18" customWidth="0"/>
    <col min="5439" max="5439" width="12.6640625" style="18" customWidth="0"/>
    <col min="5440" max="5440" width="12.6640625" style="18" customWidth="0"/>
    <col min="5441" max="5441" width="12.6640625" style="18" customWidth="0"/>
    <col min="5442" max="5442" width="12.6640625" style="18" customWidth="0"/>
    <col min="5443" max="5443" width="12.6640625" style="18" customWidth="0"/>
    <col min="5444" max="5444" width="12.6640625" style="18" customWidth="0"/>
    <col min="5445" max="5445" width="12.6640625" style="18" customWidth="0"/>
    <col min="5446" max="5446" width="12.6640625" style="18" customWidth="0"/>
    <col min="5447" max="5447" width="12.6640625" style="18" customWidth="0"/>
    <col min="5448" max="5448" width="12.6640625" style="18" customWidth="0"/>
    <col min="5449" max="5449" width="12.6640625" style="18" customWidth="0"/>
    <col min="5450" max="5450" width="12.6640625" style="18" customWidth="0"/>
    <col min="5451" max="5451" width="12.6640625" style="18" customWidth="0"/>
    <col min="5452" max="5452" width="12.6640625" style="18" customWidth="0"/>
    <col min="5453" max="5453" width="12.6640625" style="18" customWidth="0"/>
    <col min="5454" max="5454" width="12.6640625" style="18" customWidth="0"/>
    <col min="5455" max="5455" width="12.6640625" style="18" customWidth="0"/>
    <col min="5456" max="5456" width="12.6640625" style="18" customWidth="0"/>
    <col min="5457" max="5457" width="12.6640625" style="18" customWidth="0"/>
    <col min="5458" max="5458" width="12.6640625" style="18" customWidth="0"/>
    <col min="5459" max="5459" width="12.6640625" style="18" customWidth="0"/>
    <col min="5460" max="5460" width="12.6640625" style="18" customWidth="0"/>
    <col min="5461" max="5461" width="12.6640625" style="18" customWidth="0"/>
    <col min="5462" max="5462" width="12.6640625" style="18" customWidth="0"/>
    <col min="5463" max="5463" width="12.6640625" style="18" customWidth="0"/>
    <col min="5464" max="5464" width="12.6640625" style="18" customWidth="0"/>
    <col min="5465" max="5465" width="12.6640625" style="18" customWidth="0"/>
    <col min="5466" max="5466" width="12.6640625" style="18" customWidth="0"/>
    <col min="5467" max="5467" width="12.6640625" style="18" customWidth="0"/>
    <col min="5468" max="5468" width="12.6640625" style="18" customWidth="0"/>
    <col min="5469" max="5469" width="12.6640625" style="18" customWidth="0"/>
    <col min="5470" max="5470" width="12.6640625" style="18" customWidth="0"/>
    <col min="5471" max="5471" width="12.6640625" style="18" customWidth="0"/>
    <col min="5472" max="5472" width="12.6640625" style="18" customWidth="0"/>
    <col min="5473" max="5473" width="12.6640625" style="18" customWidth="0"/>
    <col min="5474" max="5474" width="12.6640625" style="18" customWidth="0"/>
    <col min="5475" max="5475" width="12.6640625" style="18" customWidth="0"/>
    <col min="5476" max="5476" width="12.6640625" style="18" customWidth="0"/>
    <col min="5477" max="5477" width="12.6640625" style="18" customWidth="0"/>
    <col min="5478" max="5478" width="12.6640625" style="18" customWidth="0"/>
    <col min="5479" max="5479" width="12.6640625" style="18" customWidth="0"/>
    <col min="5480" max="5480" width="12.6640625" style="18" customWidth="0"/>
    <col min="5481" max="5481" width="12.6640625" style="18" customWidth="0"/>
    <col min="5482" max="5482" width="12.6640625" style="18" customWidth="0"/>
    <col min="5483" max="5483" width="12.6640625" style="18" customWidth="0"/>
    <col min="5484" max="5484" width="12.6640625" style="18" customWidth="0"/>
    <col min="5485" max="5485" width="12.6640625" style="18" customWidth="0"/>
    <col min="5486" max="5486" width="12.6640625" style="18" customWidth="0"/>
    <col min="5487" max="5487" width="12.6640625" style="18" customWidth="0"/>
    <col min="5488" max="5488" width="12.6640625" style="18" customWidth="0"/>
    <col min="5489" max="5489" width="12.6640625" style="18" customWidth="0"/>
    <col min="5490" max="5490" width="12.6640625" style="18" customWidth="0"/>
    <col min="5491" max="5491" width="12.6640625" style="18" customWidth="0"/>
    <col min="5492" max="5492" width="12.6640625" style="18" customWidth="0"/>
    <col min="5493" max="5493" width="12.6640625" style="18" customWidth="0"/>
    <col min="5494" max="5494" width="12.6640625" style="18" customWidth="0"/>
    <col min="5495" max="5495" width="12.6640625" style="18" customWidth="0"/>
    <col min="5496" max="5496" width="12.6640625" style="18" customWidth="0"/>
    <col min="5497" max="5497" width="12.6640625" style="18" customWidth="0"/>
    <col min="5498" max="5498" width="12.6640625" style="18" customWidth="0"/>
    <col min="5499" max="5499" width="12.6640625" style="18" customWidth="0"/>
    <col min="5500" max="5500" width="12.6640625" style="18" customWidth="0"/>
    <col min="5501" max="5501" width="12.6640625" style="18" customWidth="0"/>
    <col min="5502" max="5502" width="12.6640625" style="18" customWidth="0"/>
    <col min="5503" max="5503" width="12.6640625" style="18" customWidth="0"/>
    <col min="5504" max="5504" width="12.6640625" style="18" customWidth="0"/>
    <col min="5505" max="5505" width="12.6640625" style="18" customWidth="0"/>
    <col min="5506" max="5506" width="12.6640625" style="18" customWidth="0"/>
    <col min="5507" max="5507" width="12.6640625" style="18" customWidth="0"/>
    <col min="5508" max="5508" width="12.6640625" style="18" customWidth="0"/>
    <col min="5509" max="5509" width="12.6640625" style="18" customWidth="0"/>
    <col min="5510" max="5510" width="12.6640625" style="18" customWidth="0"/>
    <col min="5511" max="5511" width="12.6640625" style="18" customWidth="0"/>
    <col min="5512" max="5512" width="12.6640625" style="18" customWidth="0"/>
    <col min="5513" max="5513" width="12.6640625" style="18" customWidth="0"/>
    <col min="5514" max="5514" width="12.6640625" style="18" customWidth="0"/>
    <col min="5515" max="5515" width="12.6640625" style="18" customWidth="0"/>
    <col min="5516" max="5516" width="12.6640625" style="18" customWidth="0"/>
    <col min="5517" max="5517" width="12.6640625" style="18" customWidth="0"/>
    <col min="5518" max="5518" width="12.6640625" style="18" customWidth="0"/>
    <col min="5519" max="5519" width="12.6640625" style="18" customWidth="0"/>
    <col min="5520" max="5520" width="12.6640625" style="18" customWidth="0"/>
    <col min="5521" max="5521" width="12.6640625" style="18" customWidth="0"/>
    <col min="5522" max="5522" width="12.6640625" style="18" customWidth="0"/>
    <col min="5523" max="5523" width="12.6640625" style="18" customWidth="0"/>
    <col min="5524" max="5524" width="12.6640625" style="18" customWidth="0"/>
    <col min="5525" max="5525" width="12.6640625" style="18" customWidth="0"/>
    <col min="5526" max="5526" width="12.6640625" style="18" customWidth="0"/>
    <col min="5527" max="5527" width="12.6640625" style="18" customWidth="0"/>
    <col min="5528" max="5528" width="12.6640625" style="18" customWidth="0"/>
    <col min="5529" max="5529" width="12.6640625" style="18" customWidth="0"/>
    <col min="5530" max="5530" width="12.6640625" style="18" customWidth="0"/>
    <col min="5531" max="5531" width="12.6640625" style="18" customWidth="0"/>
    <col min="5532" max="5532" width="12.6640625" style="18" customWidth="0"/>
    <col min="5533" max="5533" width="12.6640625" style="18" customWidth="0"/>
    <col min="5534" max="5534" width="12.6640625" style="18" customWidth="0"/>
    <col min="5535" max="5535" width="12.6640625" style="18" customWidth="0"/>
    <col min="5536" max="5536" width="12.6640625" style="18" customWidth="0"/>
    <col min="5537" max="5537" width="12.6640625" style="18" customWidth="0"/>
    <col min="5538" max="5538" width="12.6640625" style="18" customWidth="0"/>
    <col min="5539" max="5539" width="12.6640625" style="18" customWidth="0"/>
    <col min="5540" max="5540" width="12.6640625" style="18" customWidth="0"/>
    <col min="5541" max="5541" width="12.6640625" style="18" customWidth="0"/>
    <col min="5542" max="5542" width="12.6640625" style="18" customWidth="0"/>
    <col min="5543" max="5543" width="12.6640625" style="18" customWidth="0"/>
    <col min="5544" max="5544" width="12.6640625" style="18" customWidth="0"/>
    <col min="5545" max="5545" width="12.6640625" style="18" customWidth="0"/>
    <col min="5546" max="5546" width="12.6640625" style="18" customWidth="0"/>
    <col min="5547" max="5547" width="12.6640625" style="18" customWidth="0"/>
    <col min="5548" max="5548" width="12.6640625" style="18" customWidth="0"/>
    <col min="5549" max="5549" width="12.6640625" style="18" customWidth="0"/>
    <col min="5550" max="5550" width="12.6640625" style="18" customWidth="0"/>
    <col min="5551" max="5551" width="12.6640625" style="18" customWidth="0"/>
    <col min="5552" max="5552" width="12.6640625" style="18" customWidth="0"/>
    <col min="5553" max="5553" width="12.6640625" style="18" customWidth="0"/>
    <col min="5554" max="5554" width="12.6640625" style="18" customWidth="0"/>
    <col min="5555" max="5555" width="12.6640625" style="18" customWidth="0"/>
    <col min="5556" max="5556" width="12.6640625" style="18" customWidth="0"/>
    <col min="5557" max="5557" width="12.6640625" style="18" customWidth="0"/>
    <col min="5558" max="5558" width="12.6640625" style="18" customWidth="0"/>
    <col min="5559" max="5559" width="12.6640625" style="18" customWidth="0"/>
    <col min="5560" max="5560" width="12.6640625" style="18" customWidth="0"/>
    <col min="5561" max="5561" width="12.6640625" style="18" customWidth="0"/>
    <col min="5562" max="5562" width="12.6640625" style="18" customWidth="0"/>
    <col min="5563" max="5563" width="12.6640625" style="18" customWidth="0"/>
    <col min="5564" max="5564" width="12.6640625" style="18" customWidth="0"/>
    <col min="5565" max="5565" width="12.6640625" style="18" customWidth="0"/>
    <col min="5566" max="5566" width="12.6640625" style="18" customWidth="0"/>
    <col min="5567" max="5567" width="12.6640625" style="18" customWidth="0"/>
    <col min="5568" max="5568" width="12.6640625" style="18" customWidth="0"/>
    <col min="5569" max="5569" width="12.6640625" style="18" customWidth="0"/>
    <col min="5570" max="5570" width="12.6640625" style="18" customWidth="0"/>
    <col min="5571" max="5571" width="12.6640625" style="18" customWidth="0"/>
    <col min="5572" max="5572" width="12.6640625" style="18" customWidth="0"/>
    <col min="5573" max="5573" width="12.6640625" style="18" customWidth="0"/>
    <col min="5574" max="5574" width="12.6640625" style="18" customWidth="0"/>
    <col min="5575" max="5575" width="12.6640625" style="18" customWidth="0"/>
    <col min="5576" max="5576" width="12.6640625" style="18" customWidth="0"/>
    <col min="5577" max="5577" width="12.6640625" style="18" customWidth="0"/>
    <col min="5578" max="5578" width="12.6640625" style="18" customWidth="0"/>
    <col min="5579" max="5579" width="12.6640625" style="18" customWidth="0"/>
    <col min="5580" max="5580" width="12.6640625" style="18" customWidth="0"/>
    <col min="5581" max="5581" width="12.6640625" style="18" customWidth="0"/>
    <col min="5582" max="5582" width="12.6640625" style="18" customWidth="0"/>
    <col min="5583" max="5583" width="12.6640625" style="18" customWidth="0"/>
    <col min="5584" max="5584" width="12.6640625" style="18" customWidth="0"/>
    <col min="5585" max="5585" width="12.6640625" style="18" customWidth="0"/>
    <col min="5586" max="5586" width="12.6640625" style="18" customWidth="0"/>
    <col min="5587" max="5587" width="12.6640625" style="18" customWidth="0"/>
    <col min="5588" max="5588" width="12.6640625" style="18" customWidth="0"/>
    <col min="5589" max="5589" width="12.6640625" style="18" customWidth="0"/>
    <col min="5590" max="5590" width="12.6640625" style="18" customWidth="0"/>
    <col min="5591" max="5591" width="12.6640625" style="18" customWidth="0"/>
    <col min="5592" max="5592" width="12.6640625" style="18" customWidth="0"/>
    <col min="5593" max="5593" width="12.6640625" style="18" customWidth="0"/>
    <col min="5594" max="5594" width="12.6640625" style="18" customWidth="0"/>
    <col min="5595" max="5595" width="12.6640625" style="18" customWidth="0"/>
    <col min="5596" max="5596" width="12.6640625" style="18" customWidth="0"/>
    <col min="5597" max="5597" width="12.6640625" style="18" customWidth="0"/>
    <col min="5598" max="5598" width="12.6640625" style="18" customWidth="0"/>
    <col min="5599" max="5599" width="12.6640625" style="18" customWidth="0"/>
    <col min="5600" max="5600" width="12.6640625" style="18" customWidth="0"/>
    <col min="5601" max="5601" width="12.6640625" style="18" customWidth="0"/>
    <col min="5602" max="5602" width="12.6640625" style="18" customWidth="0"/>
    <col min="5603" max="5603" width="12.6640625" style="18" customWidth="0"/>
    <col min="5604" max="5604" width="12.6640625" style="18" customWidth="0"/>
    <col min="5605" max="5605" width="12.6640625" style="18" customWidth="0"/>
    <col min="5606" max="5606" width="12.6640625" style="18" customWidth="0"/>
    <col min="5607" max="5607" width="12.6640625" style="18" customWidth="0"/>
    <col min="5608" max="5608" width="12.6640625" style="18" customWidth="0"/>
    <col min="5609" max="5609" width="12.6640625" style="18" customWidth="0"/>
    <col min="5610" max="5610" width="12.6640625" style="18" customWidth="0"/>
    <col min="5611" max="5611" width="12.6640625" style="18" customWidth="0"/>
    <col min="5612" max="5612" width="12.6640625" style="18" customWidth="0"/>
    <col min="5613" max="5613" width="12.6640625" style="18" customWidth="0"/>
    <col min="5614" max="5614" width="12.6640625" style="18" customWidth="0"/>
    <col min="5615" max="5615" width="12.6640625" style="18" customWidth="0"/>
    <col min="5616" max="5616" width="12.6640625" style="18" customWidth="0"/>
    <col min="5617" max="5617" width="12.6640625" style="18" customWidth="0"/>
    <col min="5618" max="5618" width="12.6640625" style="18" customWidth="0"/>
    <col min="5619" max="5619" width="12.6640625" style="18" customWidth="0"/>
    <col min="5620" max="5620" width="12.6640625" style="18" customWidth="0"/>
    <col min="5621" max="5621" width="12.6640625" style="18" customWidth="0"/>
    <col min="5622" max="5622" width="12.6640625" style="18" customWidth="0"/>
    <col min="5623" max="5623" width="12.6640625" style="18" customWidth="0"/>
    <col min="5624" max="5624" width="12.6640625" style="18" customWidth="0"/>
    <col min="5625" max="5625" width="12.6640625" style="18" customWidth="0"/>
    <col min="5626" max="5626" width="12.6640625" style="18" customWidth="0"/>
    <col min="5627" max="5627" width="12.6640625" style="18" customWidth="0"/>
    <col min="5628" max="5628" width="12.6640625" style="18" customWidth="0"/>
    <col min="5629" max="5629" width="12.6640625" style="18" customWidth="0"/>
    <col min="5630" max="5630" width="12.6640625" style="18" customWidth="0"/>
    <col min="5631" max="5631" width="12.6640625" style="18" customWidth="0"/>
    <col min="5632" max="5632" width="12.6640625" style="18" customWidth="0"/>
    <col min="5633" max="5633" width="12.6640625" style="18" customWidth="0"/>
    <col min="5634" max="5634" width="12.6640625" style="18" customWidth="0"/>
    <col min="5635" max="5635" width="12.6640625" style="18" customWidth="0"/>
    <col min="5636" max="5636" width="12.6640625" style="18" customWidth="0"/>
    <col min="5637" max="5637" width="12.6640625" style="18" customWidth="0"/>
    <col min="5638" max="5638" width="12.6640625" style="18" customWidth="0"/>
    <col min="5639" max="5639" width="12.6640625" style="18" customWidth="0"/>
    <col min="5640" max="5640" width="12.6640625" style="18" customWidth="0"/>
    <col min="5641" max="5641" width="12.6640625" style="18" customWidth="0"/>
    <col min="5642" max="5642" width="12.6640625" style="18" customWidth="0"/>
    <col min="5643" max="5643" width="12.6640625" style="18" customWidth="0"/>
    <col min="5644" max="5644" width="12.6640625" style="18" customWidth="0"/>
    <col min="5645" max="5645" width="12.6640625" style="18" customWidth="0"/>
    <col min="5646" max="5646" width="12.6640625" style="18" customWidth="0"/>
    <col min="5647" max="5647" width="12.6640625" style="18" customWidth="0"/>
    <col min="5648" max="5648" width="12.6640625" style="18" customWidth="0"/>
    <col min="5649" max="5649" width="12.6640625" style="18" customWidth="0"/>
    <col min="5650" max="5650" width="12.6640625" style="18" customWidth="0"/>
    <col min="5651" max="5651" width="12.6640625" style="18" customWidth="0"/>
    <col min="5652" max="5652" width="12.6640625" style="18" customWidth="0"/>
    <col min="5653" max="5653" width="12.6640625" style="18" customWidth="0"/>
    <col min="5654" max="5654" width="12.6640625" style="18" customWidth="0"/>
    <col min="5655" max="5655" width="12.6640625" style="18" customWidth="0"/>
    <col min="5656" max="5656" width="12.6640625" style="18" customWidth="0"/>
    <col min="5657" max="5657" width="12.6640625" style="18" customWidth="0"/>
    <col min="5658" max="5658" width="12.6640625" style="18" customWidth="0"/>
    <col min="5659" max="5659" width="12.6640625" style="18" customWidth="0"/>
    <col min="5660" max="5660" width="12.6640625" style="18" customWidth="0"/>
    <col min="5661" max="5661" width="12.6640625" style="18" customWidth="0"/>
    <col min="5662" max="5662" width="12.6640625" style="18" customWidth="0"/>
    <col min="5663" max="5663" width="12.6640625" style="18" customWidth="0"/>
    <col min="5664" max="5664" width="12.6640625" style="18" customWidth="0"/>
    <col min="5665" max="5665" width="12.6640625" style="18" customWidth="0"/>
    <col min="5666" max="5666" width="12.6640625" style="18" customWidth="0"/>
    <col min="5667" max="5667" width="12.6640625" style="18" customWidth="0"/>
    <col min="5668" max="5668" width="12.6640625" style="18" customWidth="0"/>
    <col min="5669" max="5669" width="12.6640625" style="18" customWidth="0"/>
    <col min="5670" max="5670" width="12.6640625" style="18" customWidth="0"/>
    <col min="5671" max="5671" width="12.6640625" style="18" customWidth="0"/>
    <col min="5672" max="5672" width="12.6640625" style="18" customWidth="0"/>
    <col min="5673" max="5673" width="12.6640625" style="18" customWidth="0"/>
    <col min="5674" max="5674" width="12.6640625" style="18" customWidth="0"/>
    <col min="5675" max="5675" width="12.6640625" style="18" customWidth="0"/>
    <col min="5676" max="5676" width="12.6640625" style="18" customWidth="0"/>
    <col min="5677" max="5677" width="12.6640625" style="18" customWidth="0"/>
    <col min="5678" max="5678" width="12.6640625" style="18" customWidth="0"/>
    <col min="5679" max="5679" width="12.6640625" style="18" customWidth="0"/>
    <col min="5680" max="5680" width="12.6640625" style="18" customWidth="0"/>
    <col min="5681" max="5681" width="12.6640625" style="18" customWidth="0"/>
    <col min="5682" max="5682" width="12.6640625" style="18" customWidth="0"/>
    <col min="5683" max="5683" width="12.6640625" style="18" customWidth="0"/>
    <col min="5684" max="5684" width="12.6640625" style="18" customWidth="0"/>
    <col min="5685" max="5685" width="12.6640625" style="18" customWidth="0"/>
    <col min="5686" max="5686" width="12.6640625" style="18" customWidth="0"/>
    <col min="5687" max="5687" width="12.6640625" style="18" customWidth="0"/>
    <col min="5688" max="5688" width="12.6640625" style="18" customWidth="0"/>
    <col min="5689" max="5689" width="12.6640625" style="18" customWidth="0"/>
    <col min="5690" max="5690" width="12.6640625" style="18" customWidth="0"/>
    <col min="5691" max="5691" width="12.6640625" style="18" customWidth="0"/>
    <col min="5692" max="5692" width="12.6640625" style="18" customWidth="0"/>
    <col min="5693" max="5693" width="12.6640625" style="18" customWidth="0"/>
    <col min="5694" max="5694" width="12.6640625" style="18" customWidth="0"/>
    <col min="5695" max="5695" width="12.6640625" style="18" customWidth="0"/>
    <col min="5696" max="5696" width="12.6640625" style="18" customWidth="0"/>
    <col min="5697" max="5697" width="12.6640625" style="18" customWidth="0"/>
    <col min="5698" max="5698" width="12.6640625" style="18" customWidth="0"/>
    <col min="5699" max="5699" width="12.6640625" style="18" customWidth="0"/>
    <col min="5700" max="5700" width="12.6640625" style="18" customWidth="0"/>
    <col min="5701" max="5701" width="12.6640625" style="18" customWidth="0"/>
    <col min="5702" max="5702" width="12.6640625" style="18" customWidth="0"/>
    <col min="5703" max="5703" width="12.6640625" style="18" customWidth="0"/>
    <col min="5704" max="5704" width="12.6640625" style="18" customWidth="0"/>
    <col min="5705" max="5705" width="12.6640625" style="18" customWidth="0"/>
    <col min="5706" max="5706" width="12.6640625" style="18" customWidth="0"/>
    <col min="5707" max="5707" width="12.6640625" style="18" customWidth="0"/>
    <col min="5708" max="5708" width="12.6640625" style="18" customWidth="0"/>
    <col min="5709" max="5709" width="12.6640625" style="18" customWidth="0"/>
    <col min="5710" max="5710" width="12.6640625" style="18" customWidth="0"/>
    <col min="5711" max="5711" width="12.6640625" style="18" customWidth="0"/>
    <col min="5712" max="5712" width="12.6640625" style="18" customWidth="0"/>
    <col min="5713" max="5713" width="12.6640625" style="18" customWidth="0"/>
    <col min="5714" max="5714" width="12.6640625" style="18" customWidth="0"/>
    <col min="5715" max="5715" width="12.6640625" style="18" customWidth="0"/>
    <col min="5716" max="5716" width="12.6640625" style="18" customWidth="0"/>
    <col min="5717" max="5717" width="12.6640625" style="18" customWidth="0"/>
    <col min="5718" max="5718" width="12.6640625" style="18" customWidth="0"/>
    <col min="5719" max="5719" width="12.6640625" style="18" customWidth="0"/>
    <col min="5720" max="5720" width="12.6640625" style="18" customWidth="0"/>
    <col min="5721" max="5721" width="12.6640625" style="18" customWidth="0"/>
    <col min="5722" max="5722" width="12.6640625" style="18" customWidth="0"/>
    <col min="5723" max="5723" width="12.6640625" style="18" customWidth="0"/>
    <col min="5724" max="5724" width="12.6640625" style="18" customWidth="0"/>
    <col min="5725" max="5725" width="12.6640625" style="18" customWidth="0"/>
    <col min="5726" max="5726" width="12.6640625" style="18" customWidth="0"/>
    <col min="5727" max="5727" width="12.6640625" style="18" customWidth="0"/>
    <col min="5728" max="5728" width="12.6640625" style="18" customWidth="0"/>
    <col min="5729" max="5729" width="12.6640625" style="18" customWidth="0"/>
    <col min="5730" max="5730" width="12.6640625" style="18" customWidth="0"/>
    <col min="5731" max="5731" width="12.6640625" style="18" customWidth="0"/>
    <col min="5732" max="5732" width="12.6640625" style="18" customWidth="0"/>
    <col min="5733" max="5733" width="12.6640625" style="18" customWidth="0"/>
    <col min="5734" max="5734" width="12.6640625" style="18" customWidth="0"/>
    <col min="5735" max="5735" width="12.6640625" style="18" customWidth="0"/>
    <col min="5736" max="5736" width="12.6640625" style="18" customWidth="0"/>
    <col min="5737" max="5737" width="12.6640625" style="18" customWidth="0"/>
    <col min="5738" max="5738" width="12.6640625" style="18" customWidth="0"/>
    <col min="5739" max="5739" width="12.6640625" style="18" customWidth="0"/>
    <col min="5740" max="5740" width="12.6640625" style="18" customWidth="0"/>
    <col min="5741" max="5741" width="12.6640625" style="18" customWidth="0"/>
    <col min="5742" max="5742" width="12.6640625" style="18" customWidth="0"/>
    <col min="5743" max="5743" width="12.6640625" style="18" customWidth="0"/>
    <col min="5744" max="5744" width="12.6640625" style="18" customWidth="0"/>
    <col min="5745" max="5745" width="12.6640625" style="18" customWidth="0"/>
    <col min="5746" max="5746" width="12.6640625" style="18" customWidth="0"/>
    <col min="5747" max="5747" width="12.6640625" style="18" customWidth="0"/>
    <col min="5748" max="5748" width="12.6640625" style="18" customWidth="0"/>
    <col min="5749" max="5749" width="12.6640625" style="18" customWidth="0"/>
    <col min="5750" max="5750" width="12.6640625" style="18" customWidth="0"/>
    <col min="5751" max="5751" width="12.6640625" style="18" customWidth="0"/>
    <col min="5752" max="5752" width="12.6640625" style="18" customWidth="0"/>
    <col min="5753" max="5753" width="12.6640625" style="18" customWidth="0"/>
    <col min="5754" max="5754" width="12.6640625" style="18" customWidth="0"/>
    <col min="5755" max="5755" width="12.6640625" style="18" customWidth="0"/>
    <col min="5756" max="5756" width="12.6640625" style="18" customWidth="0"/>
    <col min="5757" max="5757" width="12.6640625" style="18" customWidth="0"/>
    <col min="5758" max="5758" width="12.6640625" style="18" customWidth="0"/>
    <col min="5759" max="5759" width="12.6640625" style="18" customWidth="0"/>
    <col min="5760" max="5760" width="12.6640625" style="18" customWidth="0"/>
    <col min="5761" max="5761" width="12.6640625" style="18" customWidth="0"/>
    <col min="5762" max="5762" width="12.6640625" style="18" customWidth="0"/>
    <col min="5763" max="5763" width="12.6640625" style="18" customWidth="0"/>
    <col min="5764" max="5764" width="12.6640625" style="18" customWidth="0"/>
    <col min="5765" max="5765" width="12.6640625" style="18" customWidth="0"/>
    <col min="5766" max="5766" width="12.6640625" style="18" customWidth="0"/>
    <col min="5767" max="5767" width="12.6640625" style="18" customWidth="0"/>
    <col min="5768" max="5768" width="12.6640625" style="18" customWidth="0"/>
    <col min="5769" max="5769" width="12.6640625" style="18" customWidth="0"/>
    <col min="5770" max="5770" width="12.6640625" style="18" customWidth="0"/>
    <col min="5771" max="5771" width="12.6640625" style="18" customWidth="0"/>
    <col min="5772" max="5772" width="12.6640625" style="18" customWidth="0"/>
    <col min="5773" max="5773" width="12.6640625" style="18" customWidth="0"/>
    <col min="5774" max="5774" width="12.6640625" style="18" customWidth="0"/>
    <col min="5775" max="5775" width="12.6640625" style="18" customWidth="0"/>
    <col min="5776" max="5776" width="12.6640625" style="18" customWidth="0"/>
    <col min="5777" max="5777" width="12.6640625" style="18" customWidth="0"/>
    <col min="5778" max="5778" width="12.6640625" style="18" customWidth="0"/>
    <col min="5779" max="5779" width="12.6640625" style="18" customWidth="0"/>
    <col min="5780" max="5780" width="12.6640625" style="18" customWidth="0"/>
    <col min="5781" max="5781" width="12.6640625" style="18" customWidth="0"/>
    <col min="5782" max="5782" width="12.6640625" style="18" customWidth="0"/>
    <col min="5783" max="5783" width="12.6640625" style="18" customWidth="0"/>
    <col min="5784" max="5784" width="12.6640625" style="18" customWidth="0"/>
    <col min="5785" max="5785" width="12.6640625" style="18" customWidth="0"/>
    <col min="5786" max="5786" width="12.6640625" style="18" customWidth="0"/>
    <col min="5787" max="5787" width="12.6640625" style="18" customWidth="0"/>
    <col min="5788" max="5788" width="12.6640625" style="18" customWidth="0"/>
    <col min="5789" max="5789" width="12.6640625" style="18" customWidth="0"/>
    <col min="5790" max="5790" width="12.6640625" style="18" customWidth="0"/>
    <col min="5791" max="5791" width="12.6640625" style="18" customWidth="0"/>
    <col min="5792" max="5792" width="12.6640625" style="18" customWidth="0"/>
    <col min="5793" max="5793" width="12.6640625" style="18" customWidth="0"/>
    <col min="5794" max="5794" width="12.6640625" style="18" customWidth="0"/>
    <col min="5795" max="5795" width="12.6640625" style="18" customWidth="0"/>
    <col min="5796" max="5796" width="12.6640625" style="18" customWidth="0"/>
    <col min="5797" max="5797" width="12.6640625" style="18" customWidth="0"/>
    <col min="5798" max="5798" width="12.6640625" style="18" customWidth="0"/>
    <col min="5799" max="5799" width="12.6640625" style="18" customWidth="0"/>
    <col min="5800" max="5800" width="12.6640625" style="18" customWidth="0"/>
    <col min="5801" max="5801" width="12.6640625" style="18" customWidth="0"/>
    <col min="5802" max="5802" width="12.6640625" style="18" customWidth="0"/>
    <col min="5803" max="5803" width="12.6640625" style="18" customWidth="0"/>
    <col min="5804" max="5804" width="12.6640625" style="18" customWidth="0"/>
    <col min="5805" max="5805" width="12.6640625" style="18" customWidth="0"/>
    <col min="5806" max="5806" width="12.6640625" style="18" customWidth="0"/>
    <col min="5807" max="5807" width="12.6640625" style="18" customWidth="0"/>
    <col min="5808" max="5808" width="12.6640625" style="18" customWidth="0"/>
    <col min="5809" max="5809" width="12.6640625" style="18" customWidth="0"/>
    <col min="5810" max="5810" width="12.6640625" style="18" customWidth="0"/>
    <col min="5811" max="5811" width="12.6640625" style="18" customWidth="0"/>
    <col min="5812" max="5812" width="12.6640625" style="18" customWidth="0"/>
    <col min="5813" max="5813" width="12.6640625" style="18" customWidth="0"/>
    <col min="5814" max="5814" width="12.6640625" style="18" customWidth="0"/>
    <col min="5815" max="5815" width="12.6640625" style="18" customWidth="0"/>
    <col min="5816" max="5816" width="12.6640625" style="18" customWidth="0"/>
    <col min="5817" max="5817" width="12.6640625" style="18" customWidth="0"/>
    <col min="5818" max="5818" width="12.6640625" style="18" customWidth="0"/>
    <col min="5819" max="5819" width="12.6640625" style="18" customWidth="0"/>
    <col min="5820" max="5820" width="12.6640625" style="18" customWidth="0"/>
    <col min="5821" max="5821" width="12.6640625" style="18" customWidth="0"/>
    <col min="5822" max="5822" width="12.6640625" style="18" customWidth="0"/>
    <col min="5823" max="5823" width="12.6640625" style="18" customWidth="0"/>
    <col min="5824" max="5824" width="12.6640625" style="18" customWidth="0"/>
    <col min="5825" max="5825" width="12.6640625" style="18" customWidth="0"/>
    <col min="5826" max="5826" width="12.6640625" style="18" customWidth="0"/>
    <col min="5827" max="5827" width="12.6640625" style="18" customWidth="0"/>
    <col min="5828" max="5828" width="12.6640625" style="18" customWidth="0"/>
    <col min="5829" max="5829" width="12.6640625" style="18" customWidth="0"/>
    <col min="5830" max="5830" width="12.6640625" style="18" customWidth="0"/>
    <col min="5831" max="5831" width="12.6640625" style="18" customWidth="0"/>
    <col min="5832" max="5832" width="12.6640625" style="18" customWidth="0"/>
    <col min="5833" max="5833" width="12.6640625" style="18" customWidth="0"/>
    <col min="5834" max="5834" width="12.6640625" style="18" customWidth="0"/>
    <col min="5835" max="5835" width="12.6640625" style="18" customWidth="0"/>
    <col min="5836" max="5836" width="12.6640625" style="18" customWidth="0"/>
    <col min="5837" max="5837" width="12.6640625" style="18" customWidth="0"/>
    <col min="5838" max="5838" width="12.6640625" style="18" customWidth="0"/>
    <col min="5839" max="5839" width="12.6640625" style="18" customWidth="0"/>
    <col min="5840" max="5840" width="12.6640625" style="18" customWidth="0"/>
    <col min="5841" max="5841" width="12.6640625" style="18" customWidth="0"/>
    <col min="5842" max="5842" width="12.6640625" style="18" customWidth="0"/>
    <col min="5843" max="5843" width="12.6640625" style="18" customWidth="0"/>
    <col min="5844" max="5844" width="12.6640625" style="18" customWidth="0"/>
    <col min="5845" max="5845" width="12.6640625" style="18" customWidth="0"/>
    <col min="5846" max="5846" width="12.6640625" style="18" customWidth="0"/>
    <col min="5847" max="5847" width="12.6640625" style="18" customWidth="0"/>
    <col min="5848" max="5848" width="12.6640625" style="18" customWidth="0"/>
    <col min="5849" max="5849" width="12.6640625" style="18" customWidth="0"/>
    <col min="5850" max="5850" width="12.6640625" style="18" customWidth="0"/>
    <col min="5851" max="5851" width="12.6640625" style="18" customWidth="0"/>
    <col min="5852" max="5852" width="12.6640625" style="18" customWidth="0"/>
    <col min="5853" max="5853" width="12.6640625" style="18" customWidth="0"/>
    <col min="5854" max="5854" width="12.6640625" style="18" customWidth="0"/>
    <col min="5855" max="5855" width="12.6640625" style="18" customWidth="0"/>
    <col min="5856" max="5856" width="12.6640625" style="18" customWidth="0"/>
    <col min="5857" max="5857" width="12.6640625" style="18" customWidth="0"/>
    <col min="5858" max="5858" width="12.6640625" style="18" customWidth="0"/>
    <col min="5859" max="5859" width="12.6640625" style="18" customWidth="0"/>
    <col min="5860" max="5860" width="12.6640625" style="18" customWidth="0"/>
    <col min="5861" max="5861" width="12.6640625" style="18" customWidth="0"/>
    <col min="5862" max="5862" width="12.6640625" style="18" customWidth="0"/>
    <col min="5863" max="5863" width="12.6640625" style="18" customWidth="0"/>
    <col min="5864" max="5864" width="12.6640625" style="18" customWidth="0"/>
    <col min="5865" max="5865" width="12.6640625" style="18" customWidth="0"/>
    <col min="5866" max="5866" width="12.6640625" style="18" customWidth="0"/>
    <col min="5867" max="5867" width="12.6640625" style="18" customWidth="0"/>
    <col min="5868" max="5868" width="12.6640625" style="18" customWidth="0"/>
    <col min="5869" max="5869" width="12.6640625" style="18" customWidth="0"/>
    <col min="5870" max="5870" width="12.6640625" style="18" customWidth="0"/>
    <col min="5871" max="5871" width="12.6640625" style="18" customWidth="0"/>
    <col min="5872" max="5872" width="12.6640625" style="18" customWidth="0"/>
    <col min="5873" max="5873" width="12.6640625" style="18" customWidth="0"/>
    <col min="5874" max="5874" width="12.6640625" style="18" customWidth="0"/>
    <col min="5875" max="5875" width="12.6640625" style="18" customWidth="0"/>
    <col min="5876" max="5876" width="12.6640625" style="18" customWidth="0"/>
    <col min="5877" max="5877" width="12.6640625" style="18" customWidth="0"/>
    <col min="5878" max="5878" width="12.6640625" style="18" customWidth="0"/>
    <col min="5879" max="5879" width="12.6640625" style="18" customWidth="0"/>
    <col min="5880" max="5880" width="12.6640625" style="18" customWidth="0"/>
    <col min="5881" max="5881" width="12.6640625" style="18" customWidth="0"/>
    <col min="5882" max="5882" width="12.6640625" style="18" customWidth="0"/>
    <col min="5883" max="5883" width="12.6640625" style="18" customWidth="0"/>
    <col min="5884" max="5884" width="12.6640625" style="18" customWidth="0"/>
    <col min="5885" max="5885" width="12.6640625" style="18" customWidth="0"/>
    <col min="5886" max="5886" width="12.6640625" style="18" customWidth="0"/>
    <col min="5887" max="5887" width="12.6640625" style="18" customWidth="0"/>
    <col min="5888" max="5888" width="12.6640625" style="18" customWidth="0"/>
    <col min="5889" max="5889" width="12.6640625" style="18" customWidth="0"/>
    <col min="5890" max="5890" width="12.6640625" style="18" customWidth="0"/>
    <col min="5891" max="5891" width="12.6640625" style="18" customWidth="0"/>
    <col min="5892" max="5892" width="12.6640625" style="18" customWidth="0"/>
    <col min="5893" max="5893" width="12.6640625" style="18" customWidth="0"/>
    <col min="5894" max="5894" width="12.6640625" style="18" customWidth="0"/>
    <col min="5895" max="5895" width="12.6640625" style="18" customWidth="0"/>
    <col min="5896" max="5896" width="12.6640625" style="18" customWidth="0"/>
    <col min="5897" max="5897" width="12.6640625" style="18" customWidth="0"/>
    <col min="5898" max="5898" width="12.6640625" style="18" customWidth="0"/>
    <col min="5899" max="5899" width="12.6640625" style="18" customWidth="0"/>
    <col min="5900" max="5900" width="12.6640625" style="18" customWidth="0"/>
    <col min="5901" max="5901" width="12.6640625" style="18" customWidth="0"/>
    <col min="5902" max="5902" width="12.6640625" style="18" customWidth="0"/>
    <col min="5903" max="5903" width="12.6640625" style="18" customWidth="0"/>
    <col min="5904" max="5904" width="12.6640625" style="18" customWidth="0"/>
    <col min="5905" max="5905" width="12.6640625" style="18" customWidth="0"/>
    <col min="5906" max="5906" width="12.6640625" style="18" customWidth="0"/>
    <col min="5907" max="5907" width="12.6640625" style="18" customWidth="0"/>
    <col min="5908" max="5908" width="12.6640625" style="18" customWidth="0"/>
    <col min="5909" max="5909" width="12.6640625" style="18" customWidth="0"/>
    <col min="5910" max="5910" width="12.6640625" style="18" customWidth="0"/>
    <col min="5911" max="5911" width="12.6640625" style="18" customWidth="0"/>
    <col min="5912" max="5912" width="12.6640625" style="18" customWidth="0"/>
    <col min="5913" max="5913" width="12.6640625" style="18" customWidth="0"/>
    <col min="5914" max="5914" width="12.6640625" style="18" customWidth="0"/>
    <col min="5915" max="5915" width="12.6640625" style="18" customWidth="0"/>
    <col min="5916" max="5916" width="12.6640625" style="18" customWidth="0"/>
    <col min="5917" max="5917" width="12.6640625" style="18" customWidth="0"/>
    <col min="5918" max="5918" width="12.6640625" style="18" customWidth="0"/>
    <col min="5919" max="5919" width="12.6640625" style="18" customWidth="0"/>
    <col min="5920" max="5920" width="12.6640625" style="18" customWidth="0"/>
    <col min="5921" max="5921" width="12.6640625" style="18" customWidth="0"/>
    <col min="5922" max="5922" width="12.6640625" style="18" customWidth="0"/>
    <col min="5923" max="5923" width="12.6640625" style="18" customWidth="0"/>
    <col min="5924" max="5924" width="12.6640625" style="18" customWidth="0"/>
    <col min="5925" max="5925" width="12.6640625" style="18" customWidth="0"/>
    <col min="5926" max="5926" width="12.6640625" style="18" customWidth="0"/>
    <col min="5927" max="5927" width="12.6640625" style="18" customWidth="0"/>
    <col min="5928" max="5928" width="12.6640625" style="18" customWidth="0"/>
    <col min="5929" max="5929" width="12.6640625" style="18" customWidth="0"/>
    <col min="5930" max="5930" width="12.6640625" style="18" customWidth="0"/>
    <col min="5931" max="5931" width="12.6640625" style="18" customWidth="0"/>
    <col min="5932" max="5932" width="12.6640625" style="18" customWidth="0"/>
    <col min="5933" max="5933" width="12.6640625" style="18" customWidth="0"/>
    <col min="5934" max="5934" width="12.6640625" style="18" customWidth="0"/>
    <col min="5935" max="5935" width="12.6640625" style="18" customWidth="0"/>
    <col min="5936" max="5936" width="12.6640625" style="18" customWidth="0"/>
    <col min="5937" max="5937" width="12.6640625" style="18" customWidth="0"/>
    <col min="5938" max="5938" width="12.6640625" style="18" customWidth="0"/>
    <col min="5939" max="5939" width="12.6640625" style="18" customWidth="0"/>
    <col min="5940" max="5940" width="12.6640625" style="18" customWidth="0"/>
    <col min="5941" max="5941" width="12.6640625" style="18" customWidth="0"/>
    <col min="5942" max="5942" width="12.6640625" style="18" customWidth="0"/>
    <col min="5943" max="5943" width="12.6640625" style="18" customWidth="0"/>
    <col min="5944" max="5944" width="12.6640625" style="18" customWidth="0"/>
    <col min="5945" max="5945" width="12.6640625" style="18" customWidth="0"/>
    <col min="5946" max="5946" width="12.6640625" style="18" customWidth="0"/>
    <col min="5947" max="5947" width="12.6640625" style="18" customWidth="0"/>
    <col min="5948" max="5948" width="12.6640625" style="18" customWidth="0"/>
    <col min="5949" max="5949" width="12.6640625" style="18" customWidth="0"/>
    <col min="5950" max="5950" width="12.6640625" style="18" customWidth="0"/>
    <col min="5951" max="5951" width="12.6640625" style="18" customWidth="0"/>
    <col min="5952" max="5952" width="12.6640625" style="18" customWidth="0"/>
    <col min="5953" max="5953" width="12.6640625" style="18" customWidth="0"/>
    <col min="5954" max="5954" width="12.6640625" style="18" customWidth="0"/>
    <col min="5955" max="5955" width="12.6640625" style="18" customWidth="0"/>
    <col min="5956" max="5956" width="12.6640625" style="18" customWidth="0"/>
    <col min="5957" max="5957" width="12.6640625" style="18" customWidth="0"/>
    <col min="5958" max="5958" width="12.6640625" style="18" customWidth="0"/>
    <col min="5959" max="5959" width="12.6640625" style="18" customWidth="0"/>
    <col min="5960" max="5960" width="12.6640625" style="18" customWidth="0"/>
    <col min="5961" max="5961" width="12.6640625" style="18" customWidth="0"/>
    <col min="5962" max="5962" width="12.6640625" style="18" customWidth="0"/>
    <col min="5963" max="5963" width="12.6640625" style="18" customWidth="0"/>
    <col min="5964" max="5964" width="12.6640625" style="18" customWidth="0"/>
    <col min="5965" max="5965" width="12.6640625" style="18" customWidth="0"/>
    <col min="5966" max="5966" width="12.6640625" style="18" customWidth="0"/>
    <col min="5967" max="5967" width="12.6640625" style="18" customWidth="0"/>
    <col min="5968" max="5968" width="12.6640625" style="18" customWidth="0"/>
    <col min="5969" max="5969" width="12.6640625" style="18" customWidth="0"/>
    <col min="5970" max="5970" width="12.6640625" style="18" customWidth="0"/>
    <col min="5971" max="5971" width="12.6640625" style="18" customWidth="0"/>
    <col min="5972" max="5972" width="12.6640625" style="18" customWidth="0"/>
    <col min="5973" max="5973" width="12.6640625" style="18" customWidth="0"/>
    <col min="5974" max="5974" width="12.6640625" style="18" customWidth="0"/>
    <col min="5975" max="5975" width="12.6640625" style="18" customWidth="0"/>
    <col min="5976" max="5976" width="12.6640625" style="18" customWidth="0"/>
    <col min="5977" max="5977" width="12.6640625" style="18" customWidth="0"/>
    <col min="5978" max="5978" width="12.6640625" style="18" customWidth="0"/>
    <col min="5979" max="5979" width="12.6640625" style="18" customWidth="0"/>
    <col min="5980" max="5980" width="12.6640625" style="18" customWidth="0"/>
    <col min="5981" max="5981" width="12.6640625" style="18" customWidth="0"/>
    <col min="5982" max="5982" width="12.6640625" style="18" customWidth="0"/>
    <col min="5983" max="5983" width="12.6640625" style="18" customWidth="0"/>
    <col min="5984" max="5984" width="12.6640625" style="18" customWidth="0"/>
    <col min="5985" max="5985" width="12.6640625" style="18" customWidth="0"/>
    <col min="5986" max="5986" width="12.6640625" style="18" customWidth="0"/>
    <col min="5987" max="5987" width="12.6640625" style="18" customWidth="0"/>
    <col min="5988" max="5988" width="12.6640625" style="18" customWidth="0"/>
    <col min="5989" max="5989" width="12.6640625" style="18" customWidth="0"/>
    <col min="5990" max="5990" width="12.6640625" style="18" customWidth="0"/>
    <col min="5991" max="5991" width="12.6640625" style="18" customWidth="0"/>
    <col min="5992" max="5992" width="12.6640625" style="18" customWidth="0"/>
    <col min="5993" max="5993" width="12.6640625" style="18" customWidth="0"/>
    <col min="5994" max="5994" width="12.6640625" style="18" customWidth="0"/>
    <col min="5995" max="5995" width="12.6640625" style="18" customWidth="0"/>
    <col min="5996" max="5996" width="12.6640625" style="18" customWidth="0"/>
    <col min="5997" max="5997" width="12.6640625" style="18" customWidth="0"/>
    <col min="5998" max="5998" width="12.6640625" style="18" customWidth="0"/>
    <col min="5999" max="5999" width="12.6640625" style="18" customWidth="0"/>
    <col min="6000" max="6000" width="12.6640625" style="18" customWidth="0"/>
    <col min="6001" max="6001" width="12.6640625" style="18" customWidth="0"/>
    <col min="6002" max="6002" width="12.6640625" style="18" customWidth="0"/>
    <col min="6003" max="6003" width="12.6640625" style="18" customWidth="0"/>
    <col min="6004" max="6004" width="12.6640625" style="18" customWidth="0"/>
    <col min="6005" max="6005" width="12.6640625" style="18" customWidth="0"/>
    <col min="6006" max="6006" width="12.6640625" style="18" customWidth="0"/>
    <col min="6007" max="6007" width="12.6640625" style="18" customWidth="0"/>
    <col min="6008" max="6008" width="12.6640625" style="18" customWidth="0"/>
    <col min="6009" max="6009" width="12.6640625" style="18" customWidth="0"/>
    <col min="6010" max="6010" width="12.6640625" style="18" customWidth="0"/>
    <col min="6011" max="6011" width="12.6640625" style="18" customWidth="0"/>
    <col min="6012" max="6012" width="12.6640625" style="18" customWidth="0"/>
    <col min="6013" max="6013" width="12.6640625" style="18" customWidth="0"/>
    <col min="6014" max="6014" width="12.6640625" style="18" customWidth="0"/>
    <col min="6015" max="6015" width="12.6640625" style="18" customWidth="0"/>
    <col min="6016" max="6016" width="12.6640625" style="18" customWidth="0"/>
    <col min="6017" max="6017" width="12.6640625" style="18" customWidth="0"/>
    <col min="6018" max="6018" width="12.6640625" style="18" customWidth="0"/>
    <col min="6019" max="6019" width="12.6640625" style="18" customWidth="0"/>
    <col min="6020" max="6020" width="12.6640625" style="18" customWidth="0"/>
    <col min="6021" max="6021" width="12.6640625" style="18" customWidth="0"/>
    <col min="6022" max="6022" width="12.6640625" style="18" customWidth="0"/>
    <col min="6023" max="6023" width="12.6640625" style="18" customWidth="0"/>
    <col min="6024" max="6024" width="12.6640625" style="18" customWidth="0"/>
    <col min="6025" max="6025" width="12.6640625" style="18" customWidth="0"/>
    <col min="6026" max="6026" width="12.6640625" style="18" customWidth="0"/>
    <col min="6027" max="6027" width="12.6640625" style="18" customWidth="0"/>
    <col min="6028" max="6028" width="12.6640625" style="18" customWidth="0"/>
    <col min="6029" max="6029" width="12.6640625" style="18" customWidth="0"/>
    <col min="6030" max="6030" width="12.6640625" style="18" customWidth="0"/>
    <col min="6031" max="6031" width="12.6640625" style="18" customWidth="0"/>
    <col min="6032" max="6032" width="12.6640625" style="18" customWidth="0"/>
    <col min="6033" max="6033" width="12.6640625" style="18" customWidth="0"/>
    <col min="6034" max="6034" width="12.6640625" style="18" customWidth="0"/>
    <col min="6035" max="6035" width="12.6640625" style="18" customWidth="0"/>
    <col min="6036" max="6036" width="12.6640625" style="18" customWidth="0"/>
    <col min="6037" max="6037" width="12.6640625" style="18" customWidth="0"/>
    <col min="6038" max="6038" width="12.6640625" style="18" customWidth="0"/>
    <col min="6039" max="6039" width="12.6640625" style="18" customWidth="0"/>
    <col min="6040" max="6040" width="12.6640625" style="18" customWidth="0"/>
    <col min="6041" max="6041" width="12.6640625" style="18" customWidth="0"/>
    <col min="6042" max="6042" width="12.6640625" style="18" customWidth="0"/>
    <col min="6043" max="6043" width="12.6640625" style="18" customWidth="0"/>
    <col min="6044" max="6044" width="12.6640625" style="18" customWidth="0"/>
    <col min="6045" max="6045" width="12.6640625" style="18" customWidth="0"/>
    <col min="6046" max="6046" width="12.6640625" style="18" customWidth="0"/>
    <col min="6047" max="6047" width="12.6640625" style="18" customWidth="0"/>
    <col min="6048" max="6048" width="12.6640625" style="18" customWidth="0"/>
    <col min="6049" max="6049" width="12.6640625" style="18" customWidth="0"/>
    <col min="6050" max="6050" width="12.6640625" style="18" customWidth="0"/>
    <col min="6051" max="6051" width="12.6640625" style="18" customWidth="0"/>
    <col min="6052" max="6052" width="12.6640625" style="18" customWidth="0"/>
    <col min="6053" max="6053" width="12.6640625" style="18" customWidth="0"/>
    <col min="6054" max="6054" width="12.6640625" style="18" customWidth="0"/>
    <col min="6055" max="6055" width="12.6640625" style="18" customWidth="0"/>
    <col min="6056" max="6056" width="12.6640625" style="18" customWidth="0"/>
    <col min="6057" max="6057" width="12.6640625" style="18" customWidth="0"/>
    <col min="6058" max="6058" width="12.6640625" style="18" customWidth="0"/>
    <col min="6059" max="6059" width="12.6640625" style="18" customWidth="0"/>
    <col min="6060" max="6060" width="12.6640625" style="18" customWidth="0"/>
    <col min="6061" max="6061" width="12.6640625" style="18" customWidth="0"/>
    <col min="6062" max="6062" width="12.6640625" style="18" customWidth="0"/>
    <col min="6063" max="6063" width="12.6640625" style="18" customWidth="0"/>
    <col min="6064" max="6064" width="12.6640625" style="18" customWidth="0"/>
    <col min="6065" max="6065" width="12.6640625" style="18" customWidth="0"/>
    <col min="6066" max="6066" width="12.6640625" style="18" customWidth="0"/>
    <col min="6067" max="6067" width="12.6640625" style="18" customWidth="0"/>
    <col min="6068" max="6068" width="12.6640625" style="18" customWidth="0"/>
    <col min="6069" max="6069" width="12.6640625" style="18" customWidth="0"/>
    <col min="6070" max="6070" width="12.6640625" style="18" customWidth="0"/>
    <col min="6071" max="6071" width="12.6640625" style="18" customWidth="0"/>
    <col min="6072" max="6072" width="12.6640625" style="18" customWidth="0"/>
    <col min="6073" max="6073" width="12.6640625" style="18" customWidth="0"/>
    <col min="6074" max="6074" width="12.6640625" style="18" customWidth="0"/>
    <col min="6075" max="6075" width="12.6640625" style="18" customWidth="0"/>
    <col min="6076" max="6076" width="12.6640625" style="18" customWidth="0"/>
    <col min="6077" max="6077" width="12.6640625" style="18" customWidth="0"/>
    <col min="6078" max="6078" width="12.6640625" style="18" customWidth="0"/>
    <col min="6079" max="6079" width="12.6640625" style="18" customWidth="0"/>
    <col min="6080" max="6080" width="12.6640625" style="18" customWidth="0"/>
    <col min="6081" max="6081" width="12.6640625" style="18" customWidth="0"/>
    <col min="6082" max="6082" width="12.6640625" style="18" customWidth="0"/>
    <col min="6083" max="6083" width="12.6640625" style="18" customWidth="0"/>
    <col min="6084" max="6084" width="12.6640625" style="18" customWidth="0"/>
    <col min="6085" max="6085" width="12.6640625" style="18" customWidth="0"/>
    <col min="6086" max="6086" width="12.6640625" style="18" customWidth="0"/>
    <col min="6087" max="6087" width="12.6640625" style="18" customWidth="0"/>
    <col min="6088" max="6088" width="12.6640625" style="18" customWidth="0"/>
    <col min="6089" max="6089" width="12.6640625" style="18" customWidth="0"/>
    <col min="6090" max="6090" width="12.6640625" style="18" customWidth="0"/>
    <col min="6091" max="6091" width="12.6640625" style="18" customWidth="0"/>
    <col min="6092" max="6092" width="12.6640625" style="18" customWidth="0"/>
    <col min="6093" max="6093" width="12.6640625" style="18" customWidth="0"/>
    <col min="6094" max="6094" width="12.6640625" style="18" customWidth="0"/>
    <col min="6095" max="6095" width="12.6640625" style="18" customWidth="0"/>
    <col min="6096" max="6096" width="12.6640625" style="18" customWidth="0"/>
    <col min="6097" max="6097" width="12.6640625" style="18" customWidth="0"/>
    <col min="6098" max="6098" width="12.6640625" style="18" customWidth="0"/>
    <col min="6099" max="6099" width="12.6640625" style="18" customWidth="0"/>
    <col min="6100" max="6100" width="12.6640625" style="18" customWidth="0"/>
    <col min="6101" max="6101" width="12.6640625" style="18" customWidth="0"/>
    <col min="6102" max="6102" width="12.6640625" style="18" customWidth="0"/>
    <col min="6103" max="6103" width="12.6640625" style="18" customWidth="0"/>
    <col min="6104" max="6104" width="12.6640625" style="18" customWidth="0"/>
    <col min="6105" max="6105" width="12.6640625" style="18" customWidth="0"/>
    <col min="6106" max="6106" width="12.6640625" style="18" customWidth="0"/>
    <col min="6107" max="6107" width="12.6640625" style="18" customWidth="0"/>
    <col min="6108" max="6108" width="12.6640625" style="18" customWidth="0"/>
    <col min="6109" max="6109" width="12.6640625" style="18" customWidth="0"/>
    <col min="6110" max="6110" width="12.6640625" style="18" customWidth="0"/>
    <col min="6111" max="6111" width="12.6640625" style="18" customWidth="0"/>
    <col min="6112" max="6112" width="12.6640625" style="18" customWidth="0"/>
    <col min="6113" max="6113" width="12.6640625" style="18" customWidth="0"/>
    <col min="6114" max="6114" width="12.6640625" style="18" customWidth="0"/>
    <col min="6115" max="6115" width="12.6640625" style="18" customWidth="0"/>
    <col min="6116" max="6116" width="12.6640625" style="18" customWidth="0"/>
    <col min="6117" max="6117" width="12.6640625" style="18" customWidth="0"/>
    <col min="6118" max="6118" width="12.6640625" style="18" customWidth="0"/>
    <col min="6119" max="6119" width="12.6640625" style="18" customWidth="0"/>
    <col min="6120" max="6120" width="12.6640625" style="18" customWidth="0"/>
    <col min="6121" max="6121" width="12.6640625" style="18" customWidth="0"/>
    <col min="6122" max="6122" width="12.6640625" style="18" customWidth="0"/>
    <col min="6123" max="6123" width="12.6640625" style="18" customWidth="0"/>
    <col min="6124" max="6124" width="12.6640625" style="18" customWidth="0"/>
    <col min="6125" max="6125" width="12.6640625" style="18" customWidth="0"/>
    <col min="6126" max="6126" width="12.6640625" style="18" customWidth="0"/>
    <col min="6127" max="6127" width="12.6640625" style="18" customWidth="0"/>
    <col min="6128" max="6128" width="12.6640625" style="18" customWidth="0"/>
    <col min="6129" max="6129" width="12.6640625" style="18" customWidth="0"/>
    <col min="6130" max="6130" width="12.6640625" style="18" customWidth="0"/>
    <col min="6131" max="6131" width="12.6640625" style="18" customWidth="0"/>
    <col min="6132" max="6132" width="12.6640625" style="18" customWidth="0"/>
    <col min="6133" max="6133" width="12.6640625" style="18" customWidth="0"/>
    <col min="6134" max="6134" width="12.6640625" style="18" customWidth="0"/>
    <col min="6135" max="6135" width="12.6640625" style="18" customWidth="0"/>
    <col min="6136" max="6136" width="12.6640625" style="18" customWidth="0"/>
    <col min="6137" max="6137" width="12.6640625" style="18" customWidth="0"/>
    <col min="6138" max="6138" width="12.6640625" style="18" customWidth="0"/>
    <col min="6139" max="6139" width="12.6640625" style="18" customWidth="0"/>
    <col min="6140" max="6140" width="12.6640625" style="18" customWidth="0"/>
    <col min="6141" max="6141" width="12.6640625" style="18" customWidth="0"/>
    <col min="6142" max="6142" width="12.6640625" style="18" customWidth="0"/>
    <col min="6143" max="6143" width="12.6640625" style="18" customWidth="0"/>
    <col min="6144" max="6144" width="12.6640625" style="18" customWidth="0"/>
    <col min="6145" max="6145" width="12.6640625" style="18" customWidth="0"/>
    <col min="6146" max="6146" width="12.6640625" style="18" customWidth="0"/>
    <col min="6147" max="6147" width="12.6640625" style="18" customWidth="0"/>
    <col min="6148" max="6148" width="12.6640625" style="18" customWidth="0"/>
    <col min="6149" max="6149" width="12.6640625" style="18" customWidth="0"/>
    <col min="6150" max="6150" width="12.6640625" style="18" customWidth="0"/>
    <col min="6151" max="6151" width="12.6640625" style="18" customWidth="0"/>
    <col min="6152" max="6152" width="12.6640625" style="18" customWidth="0"/>
    <col min="6153" max="6153" width="12.6640625" style="18" customWidth="0"/>
    <col min="6154" max="6154" width="12.6640625" style="18" customWidth="0"/>
    <col min="6155" max="6155" width="12.6640625" style="18" customWidth="0"/>
    <col min="6156" max="6156" width="12.6640625" style="18" customWidth="0"/>
    <col min="6157" max="6157" width="12.6640625" style="18" customWidth="0"/>
    <col min="6158" max="6158" width="12.6640625" style="18" customWidth="0"/>
    <col min="6159" max="6159" width="12.6640625" style="18" customWidth="0"/>
    <col min="6160" max="6160" width="12.6640625" style="18" customWidth="0"/>
    <col min="6161" max="6161" width="12.6640625" style="18" customWidth="0"/>
    <col min="6162" max="6162" width="12.6640625" style="18" customWidth="0"/>
    <col min="6163" max="6163" width="12.6640625" style="18" customWidth="0"/>
    <col min="6164" max="6164" width="12.6640625" style="18" customWidth="0"/>
    <col min="6165" max="6165" width="12.6640625" style="18" customWidth="0"/>
    <col min="6166" max="6166" width="12.6640625" style="18" customWidth="0"/>
    <col min="6167" max="6167" width="12.6640625" style="18" customWidth="0"/>
    <col min="6168" max="6168" width="12.6640625" style="18" customWidth="0"/>
    <col min="6169" max="6169" width="12.6640625" style="18" customWidth="0"/>
    <col min="6170" max="6170" width="12.6640625" style="18" customWidth="0"/>
    <col min="6171" max="6171" width="12.6640625" style="18" customWidth="0"/>
    <col min="6172" max="6172" width="12.6640625" style="18" customWidth="0"/>
    <col min="6173" max="6173" width="12.6640625" style="18" customWidth="0"/>
    <col min="6174" max="6174" width="12.6640625" style="18" customWidth="0"/>
    <col min="6175" max="6175" width="12.6640625" style="18" customWidth="0"/>
    <col min="6176" max="6176" width="12.6640625" style="18" customWidth="0"/>
    <col min="6177" max="6177" width="12.6640625" style="18" customWidth="0"/>
    <col min="6178" max="6178" width="12.6640625" style="18" customWidth="0"/>
    <col min="6179" max="6179" width="12.6640625" style="18" customWidth="0"/>
    <col min="6180" max="6180" width="12.6640625" style="18" customWidth="0"/>
    <col min="6181" max="6181" width="12.6640625" style="18" customWidth="0"/>
    <col min="6182" max="6182" width="12.6640625" style="18" customWidth="0"/>
    <col min="6183" max="6183" width="12.6640625" style="18" customWidth="0"/>
    <col min="6184" max="6184" width="12.6640625" style="18" customWidth="0"/>
    <col min="6185" max="6185" width="12.6640625" style="18" customWidth="0"/>
    <col min="6186" max="6186" width="12.6640625" style="18" customWidth="0"/>
    <col min="6187" max="6187" width="12.6640625" style="18" customWidth="0"/>
    <col min="6188" max="6188" width="12.6640625" style="18" customWidth="0"/>
    <col min="6189" max="6189" width="12.6640625" style="18" customWidth="0"/>
    <col min="6190" max="6190" width="12.6640625" style="18" customWidth="0"/>
    <col min="6191" max="6191" width="12.6640625" style="18" customWidth="0"/>
    <col min="6192" max="6192" width="12.6640625" style="18" customWidth="0"/>
    <col min="6193" max="6193" width="12.6640625" style="18" customWidth="0"/>
    <col min="6194" max="6194" width="12.6640625" style="18" customWidth="0"/>
    <col min="6195" max="6195" width="12.6640625" style="18" customWidth="0"/>
    <col min="6196" max="6196" width="12.6640625" style="18" customWidth="0"/>
    <col min="6197" max="6197" width="12.6640625" style="18" customWidth="0"/>
    <col min="6198" max="6198" width="12.6640625" style="18" customWidth="0"/>
    <col min="6199" max="6199" width="12.6640625" style="18" customWidth="0"/>
    <col min="6200" max="6200" width="12.6640625" style="18" customWidth="0"/>
    <col min="6201" max="6201" width="12.6640625" style="18" customWidth="0"/>
    <col min="6202" max="6202" width="12.6640625" style="18" customWidth="0"/>
    <col min="6203" max="6203" width="12.6640625" style="18" customWidth="0"/>
    <col min="6204" max="6204" width="12.6640625" style="18" customWidth="0"/>
    <col min="6205" max="6205" width="12.6640625" style="18" customWidth="0"/>
    <col min="6206" max="6206" width="12.6640625" style="18" customWidth="0"/>
    <col min="6207" max="6207" width="12.6640625" style="18" customWidth="0"/>
    <col min="6208" max="6208" width="12.6640625" style="18" customWidth="0"/>
    <col min="6209" max="6209" width="12.6640625" style="18" customWidth="0"/>
    <col min="6210" max="6210" width="12.6640625" style="18" customWidth="0"/>
    <col min="6211" max="6211" width="12.6640625" style="18" customWidth="0"/>
    <col min="6212" max="6212" width="12.6640625" style="18" customWidth="0"/>
    <col min="6213" max="6213" width="12.6640625" style="18" customWidth="0"/>
    <col min="6214" max="6214" width="12.6640625" style="18" customWidth="0"/>
    <col min="6215" max="6215" width="12.6640625" style="18" customWidth="0"/>
    <col min="6216" max="6216" width="12.6640625" style="18" customWidth="0"/>
    <col min="6217" max="6217" width="12.6640625" style="18" customWidth="0"/>
    <col min="6218" max="6218" width="12.6640625" style="18" customWidth="0"/>
    <col min="6219" max="6219" width="12.6640625" style="18" customWidth="0"/>
    <col min="6220" max="6220" width="12.6640625" style="18" customWidth="0"/>
    <col min="6221" max="6221" width="12.6640625" style="18" customWidth="0"/>
    <col min="6222" max="6222" width="12.6640625" style="18" customWidth="0"/>
    <col min="6223" max="6223" width="12.6640625" style="18" customWidth="0"/>
    <col min="6224" max="6224" width="12.6640625" style="18" customWidth="0"/>
    <col min="6225" max="6225" width="12.6640625" style="18" customWidth="0"/>
    <col min="6226" max="6226" width="12.6640625" style="18" customWidth="0"/>
    <col min="6227" max="6227" width="12.6640625" style="18" customWidth="0"/>
    <col min="6228" max="6228" width="12.6640625" style="18" customWidth="0"/>
    <col min="6229" max="6229" width="12.6640625" style="18" customWidth="0"/>
    <col min="6230" max="6230" width="12.6640625" style="18" customWidth="0"/>
    <col min="6231" max="6231" width="12.6640625" style="18" customWidth="0"/>
    <col min="6232" max="6232" width="12.6640625" style="18" customWidth="0"/>
    <col min="6233" max="6233" width="12.6640625" style="18" customWidth="0"/>
    <col min="6234" max="6234" width="12.6640625" style="18" customWidth="0"/>
    <col min="6235" max="6235" width="12.6640625" style="18" customWidth="0"/>
    <col min="6236" max="6236" width="12.6640625" style="18" customWidth="0"/>
    <col min="6237" max="6237" width="12.6640625" style="18" customWidth="0"/>
    <col min="6238" max="6238" width="12.6640625" style="18" customWidth="0"/>
    <col min="6239" max="6239" width="12.6640625" style="18" customWidth="0"/>
    <col min="6240" max="6240" width="12.6640625" style="18" customWidth="0"/>
    <col min="6241" max="6241" width="12.6640625" style="18" customWidth="0"/>
    <col min="6242" max="6242" width="12.6640625" style="18" customWidth="0"/>
    <col min="6243" max="6243" width="12.6640625" style="18" customWidth="0"/>
    <col min="6244" max="6244" width="12.6640625" style="18" customWidth="0"/>
    <col min="6245" max="6245" width="12.6640625" style="18" customWidth="0"/>
    <col min="6246" max="6246" width="12.6640625" style="18" customWidth="0"/>
    <col min="6247" max="6247" width="12.6640625" style="18" customWidth="0"/>
    <col min="6248" max="6248" width="12.6640625" style="18" customWidth="0"/>
    <col min="6249" max="6249" width="12.6640625" style="18" customWidth="0"/>
    <col min="6250" max="6250" width="12.6640625" style="18" customWidth="0"/>
    <col min="6251" max="6251" width="12.6640625" style="18" customWidth="0"/>
    <col min="6252" max="6252" width="12.6640625" style="18" customWidth="0"/>
    <col min="6253" max="6253" width="12.6640625" style="18" customWidth="0"/>
    <col min="6254" max="6254" width="12.6640625" style="18" customWidth="0"/>
    <col min="6255" max="6255" width="12.6640625" style="18" customWidth="0"/>
    <col min="6256" max="6256" width="12.6640625" style="18" customWidth="0"/>
    <col min="6257" max="6257" width="12.6640625" style="18" customWidth="0"/>
    <col min="6258" max="6258" width="12.6640625" style="18" customWidth="0"/>
    <col min="6259" max="6259" width="12.6640625" style="18" customWidth="0"/>
    <col min="6260" max="6260" width="12.6640625" style="18" customWidth="0"/>
    <col min="6261" max="6261" width="12.6640625" style="18" customWidth="0"/>
    <col min="6262" max="6262" width="12.6640625" style="18" customWidth="0"/>
    <col min="6263" max="6263" width="12.6640625" style="18" customWidth="0"/>
    <col min="6264" max="6264" width="12.6640625" style="18" customWidth="0"/>
    <col min="6265" max="6265" width="12.6640625" style="18" customWidth="0"/>
    <col min="6266" max="6266" width="12.6640625" style="18" customWidth="0"/>
    <col min="6267" max="6267" width="12.6640625" style="18" customWidth="0"/>
    <col min="6268" max="6268" width="12.6640625" style="18" customWidth="0"/>
    <col min="6269" max="6269" width="12.6640625" style="18" customWidth="0"/>
    <col min="6270" max="6270" width="12.6640625" style="18" customWidth="0"/>
    <col min="6271" max="6271" width="12.6640625" style="18" customWidth="0"/>
    <col min="6272" max="6272" width="12.6640625" style="18" customWidth="0"/>
    <col min="6273" max="6273" width="12.6640625" style="18" customWidth="0"/>
    <col min="6274" max="6274" width="12.6640625" style="18" customWidth="0"/>
    <col min="6275" max="6275" width="12.6640625" style="18" customWidth="0"/>
    <col min="6276" max="6276" width="12.6640625" style="18" customWidth="0"/>
    <col min="6277" max="6277" width="12.6640625" style="18" customWidth="0"/>
    <col min="6278" max="6278" width="12.6640625" style="18" customWidth="0"/>
    <col min="6279" max="6279" width="12.6640625" style="18" customWidth="0"/>
    <col min="6280" max="6280" width="12.6640625" style="18" customWidth="0"/>
    <col min="6281" max="6281" width="12.6640625" style="18" customWidth="0"/>
    <col min="6282" max="6282" width="12.6640625" style="18" customWidth="0"/>
    <col min="6283" max="6283" width="12.6640625" style="18" customWidth="0"/>
    <col min="6284" max="6284" width="12.6640625" style="18" customWidth="0"/>
    <col min="6285" max="6285" width="12.6640625" style="18" customWidth="0"/>
    <col min="6286" max="6286" width="12.6640625" style="18" customWidth="0"/>
    <col min="6287" max="6287" width="12.6640625" style="18" customWidth="0"/>
    <col min="6288" max="6288" width="12.6640625" style="18" customWidth="0"/>
    <col min="6289" max="6289" width="12.6640625" style="18" customWidth="0"/>
    <col min="6290" max="6290" width="12.6640625" style="18" customWidth="0"/>
    <col min="6291" max="6291" width="12.6640625" style="18" customWidth="0"/>
    <col min="6292" max="6292" width="12.6640625" style="18" customWidth="0"/>
    <col min="6293" max="6293" width="12.6640625" style="18" customWidth="0"/>
    <col min="6294" max="6294" width="12.6640625" style="18" customWidth="0"/>
    <col min="6295" max="6295" width="12.6640625" style="18" customWidth="0"/>
    <col min="6296" max="6296" width="12.6640625" style="18" customWidth="0"/>
    <col min="6297" max="6297" width="12.6640625" style="18" customWidth="0"/>
    <col min="6298" max="6298" width="12.6640625" style="18" customWidth="0"/>
    <col min="6299" max="6299" width="12.6640625" style="18" customWidth="0"/>
    <col min="6300" max="6300" width="12.6640625" style="18" customWidth="0"/>
    <col min="6301" max="6301" width="12.6640625" style="18" customWidth="0"/>
    <col min="6302" max="6302" width="12.6640625" style="18" customWidth="0"/>
    <col min="6303" max="6303" width="12.6640625" style="18" customWidth="0"/>
    <col min="6304" max="6304" width="12.6640625" style="18" customWidth="0"/>
    <col min="6305" max="6305" width="12.6640625" style="18" customWidth="0"/>
    <col min="6306" max="6306" width="12.6640625" style="18" customWidth="0"/>
    <col min="6307" max="6307" width="12.6640625" style="18" customWidth="0"/>
    <col min="6308" max="6308" width="12.6640625" style="18" customWidth="0"/>
    <col min="6309" max="6309" width="12.6640625" style="18" customWidth="0"/>
    <col min="6310" max="6310" width="12.6640625" style="18" customWidth="0"/>
    <col min="6311" max="6311" width="12.6640625" style="18" customWidth="0"/>
    <col min="6312" max="6312" width="12.6640625" style="18" customWidth="0"/>
    <col min="6313" max="6313" width="12.6640625" style="18" customWidth="0"/>
    <col min="6314" max="6314" width="12.6640625" style="18" customWidth="0"/>
    <col min="6315" max="6315" width="12.6640625" style="18" customWidth="0"/>
    <col min="6316" max="6316" width="12.6640625" style="18" customWidth="0"/>
    <col min="6317" max="6317" width="12.6640625" style="18" customWidth="0"/>
    <col min="6318" max="6318" width="12.6640625" style="18" customWidth="0"/>
    <col min="6319" max="6319" width="12.6640625" style="18" customWidth="0"/>
    <col min="6320" max="6320" width="12.6640625" style="18" customWidth="0"/>
    <col min="6321" max="6321" width="12.6640625" style="18" customWidth="0"/>
    <col min="6322" max="6322" width="12.6640625" style="18" customWidth="0"/>
    <col min="6323" max="6323" width="12.6640625" style="18" customWidth="0"/>
    <col min="6324" max="6324" width="12.6640625" style="18" customWidth="0"/>
    <col min="6325" max="6325" width="12.6640625" style="18" customWidth="0"/>
    <col min="6326" max="6326" width="12.6640625" style="18" customWidth="0"/>
    <col min="6327" max="6327" width="12.6640625" style="18" customWidth="0"/>
    <col min="6328" max="6328" width="12.6640625" style="18" customWidth="0"/>
    <col min="6329" max="6329" width="12.6640625" style="18" customWidth="0"/>
    <col min="6330" max="6330" width="12.6640625" style="18" customWidth="0"/>
    <col min="6331" max="6331" width="12.6640625" style="18" customWidth="0"/>
    <col min="6332" max="6332" width="12.6640625" style="18" customWidth="0"/>
    <col min="6333" max="6333" width="12.6640625" style="18" customWidth="0"/>
    <col min="6334" max="6334" width="12.6640625" style="18" customWidth="0"/>
    <col min="6335" max="6335" width="12.6640625" style="18" customWidth="0"/>
    <col min="6336" max="6336" width="12.6640625" style="18" customWidth="0"/>
    <col min="6337" max="6337" width="12.6640625" style="18" customWidth="0"/>
    <col min="6338" max="6338" width="12.6640625" style="18" customWidth="0"/>
    <col min="6339" max="6339" width="12.6640625" style="18" customWidth="0"/>
    <col min="6340" max="6340" width="12.6640625" style="18" customWidth="0"/>
    <col min="6341" max="6341" width="12.6640625" style="18" customWidth="0"/>
    <col min="6342" max="6342" width="12.6640625" style="18" customWidth="0"/>
    <col min="6343" max="6343" width="12.6640625" style="18" customWidth="0"/>
    <col min="6344" max="6344" width="12.6640625" style="18" customWidth="0"/>
    <col min="6345" max="6345" width="12.6640625" style="18" customWidth="0"/>
    <col min="6346" max="6346" width="12.6640625" style="18" customWidth="0"/>
    <col min="6347" max="6347" width="12.6640625" style="18" customWidth="0"/>
    <col min="6348" max="6348" width="12.6640625" style="18" customWidth="0"/>
    <col min="6349" max="6349" width="12.6640625" style="18" customWidth="0"/>
    <col min="6350" max="6350" width="12.6640625" style="18" customWidth="0"/>
    <col min="6351" max="6351" width="12.6640625" style="18" customWidth="0"/>
    <col min="6352" max="6352" width="12.6640625" style="18" customWidth="0"/>
    <col min="6353" max="6353" width="12.6640625" style="18" customWidth="0"/>
    <col min="6354" max="6354" width="12.6640625" style="18" customWidth="0"/>
    <col min="6355" max="6355" width="12.6640625" style="18" customWidth="0"/>
    <col min="6356" max="6356" width="12.6640625" style="18" customWidth="0"/>
    <col min="6357" max="6357" width="12.6640625" style="18" customWidth="0"/>
    <col min="6358" max="6358" width="12.6640625" style="18" customWidth="0"/>
    <col min="6359" max="6359" width="12.6640625" style="18" customWidth="0"/>
    <col min="6360" max="6360" width="12.6640625" style="18" customWidth="0"/>
    <col min="6361" max="6361" width="12.6640625" style="18" customWidth="0"/>
    <col min="6362" max="6362" width="12.6640625" style="18" customWidth="0"/>
    <col min="6363" max="6363" width="12.6640625" style="18" customWidth="0"/>
    <col min="6364" max="6364" width="12.6640625" style="18" customWidth="0"/>
    <col min="6365" max="6365" width="12.6640625" style="18" customWidth="0"/>
    <col min="6366" max="6366" width="12.6640625" style="18" customWidth="0"/>
    <col min="6367" max="6367" width="12.6640625" style="18" customWidth="0"/>
    <col min="6368" max="6368" width="12.6640625" style="18" customWidth="0"/>
    <col min="6369" max="6369" width="12.6640625" style="18" customWidth="0"/>
    <col min="6370" max="6370" width="12.6640625" style="18" customWidth="0"/>
    <col min="6371" max="6371" width="12.6640625" style="18" customWidth="0"/>
    <col min="6372" max="6372" width="12.6640625" style="18" customWidth="0"/>
    <col min="6373" max="6373" width="12.6640625" style="18" customWidth="0"/>
    <col min="6374" max="6374" width="12.6640625" style="18" customWidth="0"/>
    <col min="6375" max="6375" width="12.6640625" style="18" customWidth="0"/>
    <col min="6376" max="6376" width="12.6640625" style="18" customWidth="0"/>
    <col min="6377" max="6377" width="12.6640625" style="18" customWidth="0"/>
    <col min="6378" max="6378" width="12.6640625" style="18" customWidth="0"/>
    <col min="6379" max="6379" width="12.6640625" style="18" customWidth="0"/>
    <col min="6380" max="6380" width="12.6640625" style="18" customWidth="0"/>
    <col min="6381" max="6381" width="12.6640625" style="18" customWidth="0"/>
    <col min="6382" max="6382" width="12.6640625" style="18" customWidth="0"/>
    <col min="6383" max="6383" width="12.6640625" style="18" customWidth="0"/>
    <col min="6384" max="6384" width="12.6640625" style="18" customWidth="0"/>
    <col min="6385" max="6385" width="12.6640625" style="18" customWidth="0"/>
    <col min="6386" max="6386" width="12.6640625" style="18" customWidth="0"/>
    <col min="6387" max="6387" width="12.6640625" style="18" customWidth="0"/>
    <col min="6388" max="6388" width="12.6640625" style="18" customWidth="0"/>
    <col min="6389" max="6389" width="12.6640625" style="18" customWidth="0"/>
    <col min="6390" max="6390" width="12.6640625" style="18" customWidth="0"/>
    <col min="6391" max="6391" width="12.6640625" style="18" customWidth="0"/>
    <col min="6392" max="6392" width="12.6640625" style="18" customWidth="0"/>
    <col min="6393" max="6393" width="12.6640625" style="18" customWidth="0"/>
    <col min="6394" max="6394" width="12.6640625" style="18" customWidth="0"/>
    <col min="6395" max="6395" width="12.6640625" style="18" customWidth="0"/>
    <col min="6396" max="6396" width="12.6640625" style="18" customWidth="0"/>
    <col min="6397" max="6397" width="12.6640625" style="18" customWidth="0"/>
    <col min="6398" max="6398" width="12.6640625" style="18" customWidth="0"/>
    <col min="6399" max="6399" width="12.6640625" style="18" customWidth="0"/>
    <col min="6400" max="6400" width="12.6640625" style="18" customWidth="0"/>
    <col min="6401" max="6401" width="12.6640625" style="18" customWidth="0"/>
    <col min="6402" max="6402" width="12.6640625" style="18" customWidth="0"/>
    <col min="6403" max="6403" width="12.6640625" style="18" customWidth="0"/>
    <col min="6404" max="6404" width="12.6640625" style="18" customWidth="0"/>
    <col min="6405" max="6405" width="12.6640625" style="18" customWidth="0"/>
    <col min="6406" max="6406" width="12.6640625" style="18" customWidth="0"/>
    <col min="6407" max="6407" width="12.6640625" style="18" customWidth="0"/>
    <col min="6408" max="6408" width="12.6640625" style="18" customWidth="0"/>
    <col min="6409" max="6409" width="12.6640625" style="18" customWidth="0"/>
    <col min="6410" max="6410" width="12.6640625" style="18" customWidth="0"/>
    <col min="6411" max="6411" width="12.6640625" style="18" customWidth="0"/>
    <col min="6412" max="6412" width="12.6640625" style="18" customWidth="0"/>
    <col min="6413" max="6413" width="12.6640625" style="18" customWidth="0"/>
    <col min="6414" max="6414" width="12.6640625" style="18" customWidth="0"/>
    <col min="6415" max="6415" width="12.6640625" style="18" customWidth="0"/>
    <col min="6416" max="6416" width="12.6640625" style="18" customWidth="0"/>
    <col min="6417" max="6417" width="12.6640625" style="18" customWidth="0"/>
    <col min="6418" max="6418" width="12.6640625" style="18" customWidth="0"/>
    <col min="6419" max="6419" width="12.6640625" style="18" customWidth="0"/>
    <col min="6420" max="6420" width="12.6640625" style="18" customWidth="0"/>
    <col min="6421" max="6421" width="12.6640625" style="18" customWidth="0"/>
    <col min="6422" max="6422" width="12.6640625" style="18" customWidth="0"/>
    <col min="6423" max="6423" width="12.6640625" style="18" customWidth="0"/>
    <col min="6424" max="6424" width="12.6640625" style="18" customWidth="0"/>
    <col min="6425" max="6425" width="12.6640625" style="18" customWidth="0"/>
    <col min="6426" max="6426" width="12.6640625" style="18" customWidth="0"/>
    <col min="6427" max="6427" width="12.6640625" style="18" customWidth="0"/>
    <col min="6428" max="6428" width="12.6640625" style="18" customWidth="0"/>
    <col min="6429" max="6429" width="12.6640625" style="18" customWidth="0"/>
    <col min="6430" max="6430" width="12.6640625" style="18" customWidth="0"/>
    <col min="6431" max="6431" width="12.6640625" style="18" customWidth="0"/>
    <col min="6432" max="6432" width="12.6640625" style="18" customWidth="0"/>
    <col min="6433" max="6433" width="12.6640625" style="18" customWidth="0"/>
    <col min="6434" max="6434" width="12.6640625" style="18" customWidth="0"/>
    <col min="6435" max="6435" width="12.6640625" style="18" customWidth="0"/>
    <col min="6436" max="6436" width="12.6640625" style="18" customWidth="0"/>
    <col min="6437" max="6437" width="12.6640625" style="18" customWidth="0"/>
    <col min="6438" max="6438" width="12.6640625" style="18" customWidth="0"/>
    <col min="6439" max="6439" width="12.6640625" style="18" customWidth="0"/>
    <col min="6440" max="6440" width="12.6640625" style="18" customWidth="0"/>
    <col min="6441" max="6441" width="12.6640625" style="18" customWidth="0"/>
    <col min="6442" max="6442" width="12.6640625" style="18" customWidth="0"/>
    <col min="6443" max="6443" width="12.6640625" style="18" customWidth="0"/>
    <col min="6444" max="6444" width="12.6640625" style="18" customWidth="0"/>
    <col min="6445" max="6445" width="12.6640625" style="18" customWidth="0"/>
    <col min="6446" max="6446" width="12.6640625" style="18" customWidth="0"/>
    <col min="6447" max="6447" width="12.6640625" style="18" customWidth="0"/>
    <col min="6448" max="6448" width="12.6640625" style="18" customWidth="0"/>
    <col min="6449" max="6449" width="12.6640625" style="18" customWidth="0"/>
    <col min="6450" max="6450" width="12.6640625" style="18" customWidth="0"/>
    <col min="6451" max="6451" width="12.6640625" style="18" customWidth="0"/>
    <col min="6452" max="6452" width="12.6640625" style="18" customWidth="0"/>
    <col min="6453" max="6453" width="12.6640625" style="18" customWidth="0"/>
    <col min="6454" max="6454" width="12.6640625" style="18" customWidth="0"/>
    <col min="6455" max="6455" width="12.6640625" style="18" customWidth="0"/>
    <col min="6456" max="6456" width="12.6640625" style="18" customWidth="0"/>
    <col min="6457" max="6457" width="12.6640625" style="18" customWidth="0"/>
    <col min="6458" max="6458" width="12.6640625" style="18" customWidth="0"/>
    <col min="6459" max="6459" width="12.6640625" style="18" customWidth="0"/>
    <col min="6460" max="6460" width="12.6640625" style="18" customWidth="0"/>
    <col min="6461" max="6461" width="12.6640625" style="18" customWidth="0"/>
    <col min="6462" max="6462" width="12.6640625" style="18" customWidth="0"/>
    <col min="6463" max="6463" width="12.6640625" style="18" customWidth="0"/>
    <col min="6464" max="6464" width="12.6640625" style="18" customWidth="0"/>
    <col min="6465" max="6465" width="12.6640625" style="18" customWidth="0"/>
    <col min="6466" max="6466" width="12.6640625" style="18" customWidth="0"/>
    <col min="6467" max="6467" width="12.6640625" style="18" customWidth="0"/>
    <col min="6468" max="6468" width="12.6640625" style="18" customWidth="0"/>
    <col min="6469" max="6469" width="12.6640625" style="18" customWidth="0"/>
    <col min="6470" max="6470" width="12.6640625" style="18" customWidth="0"/>
    <col min="6471" max="6471" width="12.6640625" style="18" customWidth="0"/>
    <col min="6472" max="6472" width="12.6640625" style="18" customWidth="0"/>
    <col min="6473" max="6473" width="12.6640625" style="18" customWidth="0"/>
    <col min="6474" max="6474" width="12.6640625" style="18" customWidth="0"/>
    <col min="6475" max="6475" width="12.6640625" style="18" customWidth="0"/>
    <col min="6476" max="6476" width="12.6640625" style="18" customWidth="0"/>
    <col min="6477" max="6477" width="12.6640625" style="18" customWidth="0"/>
    <col min="6478" max="6478" width="12.6640625" style="18" customWidth="0"/>
    <col min="6479" max="6479" width="12.6640625" style="18" customWidth="0"/>
    <col min="6480" max="6480" width="12.6640625" style="18" customWidth="0"/>
    <col min="6481" max="6481" width="12.6640625" style="18" customWidth="0"/>
    <col min="6482" max="6482" width="12.6640625" style="18" customWidth="0"/>
    <col min="6483" max="6483" width="12.6640625" style="18" customWidth="0"/>
    <col min="6484" max="6484" width="12.6640625" style="18" customWidth="0"/>
    <col min="6485" max="6485" width="12.6640625" style="18" customWidth="0"/>
    <col min="6486" max="6486" width="12.6640625" style="18" customWidth="0"/>
    <col min="6487" max="6487" width="12.6640625" style="18" customWidth="0"/>
    <col min="6488" max="6488" width="12.6640625" style="18" customWidth="0"/>
    <col min="6489" max="6489" width="12.6640625" style="18" customWidth="0"/>
    <col min="6490" max="6490" width="12.6640625" style="18" customWidth="0"/>
    <col min="6491" max="6491" width="12.6640625" style="18" customWidth="0"/>
    <col min="6492" max="6492" width="12.6640625" style="18" customWidth="0"/>
    <col min="6493" max="6493" width="12.6640625" style="18" customWidth="0"/>
    <col min="6494" max="6494" width="12.6640625" style="18" customWidth="0"/>
    <col min="6495" max="6495" width="12.6640625" style="18" customWidth="0"/>
    <col min="6496" max="6496" width="12.6640625" style="18" customWidth="0"/>
    <col min="6497" max="6497" width="12.6640625" style="18" customWidth="0"/>
    <col min="6498" max="6498" width="12.6640625" style="18" customWidth="0"/>
    <col min="6499" max="6499" width="12.6640625" style="18" customWidth="0"/>
    <col min="6500" max="6500" width="12.6640625" style="18" customWidth="0"/>
    <col min="6501" max="6501" width="12.6640625" style="18" customWidth="0"/>
    <col min="6502" max="6502" width="12.6640625" style="18" customWidth="0"/>
    <col min="6503" max="6503" width="12.6640625" style="18" customWidth="0"/>
    <col min="6504" max="6504" width="12.6640625" style="18" customWidth="0"/>
    <col min="6505" max="6505" width="12.6640625" style="18" customWidth="0"/>
    <col min="6506" max="6506" width="12.6640625" style="18" customWidth="0"/>
    <col min="6507" max="6507" width="12.6640625" style="18" customWidth="0"/>
    <col min="6508" max="6508" width="12.6640625" style="18" customWidth="0"/>
    <col min="6509" max="6509" width="12.6640625" style="18" customWidth="0"/>
    <col min="6510" max="6510" width="12.6640625" style="18" customWidth="0"/>
    <col min="6511" max="6511" width="12.6640625" style="18" customWidth="0"/>
    <col min="6512" max="6512" width="12.6640625" style="18" customWidth="0"/>
    <col min="6513" max="6513" width="12.6640625" style="18" customWidth="0"/>
    <col min="6514" max="6514" width="12.6640625" style="18" customWidth="0"/>
    <col min="6515" max="6515" width="12.6640625" style="18" customWidth="0"/>
    <col min="6516" max="6516" width="12.6640625" style="18" customWidth="0"/>
    <col min="6517" max="6517" width="12.6640625" style="18" customWidth="0"/>
    <col min="6518" max="6518" width="12.6640625" style="18" customWidth="0"/>
    <col min="6519" max="6519" width="12.6640625" style="18" customWidth="0"/>
    <col min="6520" max="6520" width="12.6640625" style="18" customWidth="0"/>
    <col min="6521" max="6521" width="12.6640625" style="18" customWidth="0"/>
    <col min="6522" max="6522" width="12.6640625" style="18" customWidth="0"/>
    <col min="6523" max="6523" width="12.6640625" style="18" customWidth="0"/>
    <col min="6524" max="6524" width="12.6640625" style="18" customWidth="0"/>
    <col min="6525" max="6525" width="12.6640625" style="18" customWidth="0"/>
    <col min="6526" max="6526" width="12.6640625" style="18" customWidth="0"/>
    <col min="6527" max="6527" width="12.6640625" style="18" customWidth="0"/>
    <col min="6528" max="6528" width="12.6640625" style="18" customWidth="0"/>
    <col min="6529" max="6529" width="12.6640625" style="18" customWidth="0"/>
    <col min="6530" max="6530" width="12.6640625" style="18" customWidth="0"/>
    <col min="6531" max="6531" width="12.6640625" style="18" customWidth="0"/>
    <col min="6532" max="6532" width="12.6640625" style="18" customWidth="0"/>
    <col min="6533" max="6533" width="12.6640625" style="18" customWidth="0"/>
    <col min="6534" max="6534" width="12.6640625" style="18" customWidth="0"/>
    <col min="6535" max="6535" width="12.6640625" style="18" customWidth="0"/>
    <col min="6536" max="6536" width="12.6640625" style="18" customWidth="0"/>
    <col min="6537" max="6537" width="12.6640625" style="18" customWidth="0"/>
    <col min="6538" max="6538" width="12.6640625" style="18" customWidth="0"/>
    <col min="6539" max="6539" width="12.6640625" style="18" customWidth="0"/>
    <col min="6540" max="6540" width="12.6640625" style="18" customWidth="0"/>
    <col min="6541" max="6541" width="12.6640625" style="18" customWidth="0"/>
    <col min="6542" max="6542" width="12.6640625" style="18" customWidth="0"/>
    <col min="6543" max="6543" width="12.6640625" style="18" customWidth="0"/>
    <col min="6544" max="6544" width="12.6640625" style="18" customWidth="0"/>
    <col min="6545" max="6545" width="12.6640625" style="18" customWidth="0"/>
    <col min="6546" max="6546" width="12.6640625" style="18" customWidth="0"/>
    <col min="6547" max="6547" width="12.6640625" style="18" customWidth="0"/>
    <col min="6548" max="6548" width="12.6640625" style="18" customWidth="0"/>
    <col min="6549" max="6549" width="12.6640625" style="18" customWidth="0"/>
    <col min="6550" max="6550" width="12.6640625" style="18" customWidth="0"/>
    <col min="6551" max="6551" width="12.6640625" style="18" customWidth="0"/>
    <col min="6552" max="6552" width="12.6640625" style="18" customWidth="0"/>
    <col min="6553" max="6553" width="12.6640625" style="18" customWidth="0"/>
    <col min="6554" max="6554" width="12.6640625" style="18" customWidth="0"/>
    <col min="6555" max="6555" width="12.6640625" style="18" customWidth="0"/>
    <col min="6556" max="6556" width="12.6640625" style="18" customWidth="0"/>
    <col min="6557" max="6557" width="12.6640625" style="18" customWidth="0"/>
    <col min="6558" max="6558" width="12.6640625" style="18" customWidth="0"/>
    <col min="6559" max="6559" width="12.6640625" style="18" customWidth="0"/>
    <col min="6560" max="6560" width="12.6640625" style="18" customWidth="0"/>
    <col min="6561" max="6561" width="12.6640625" style="18" customWidth="0"/>
    <col min="6562" max="6562" width="12.6640625" style="18" customWidth="0"/>
    <col min="6563" max="6563" width="12.6640625" style="18" customWidth="0"/>
    <col min="6564" max="6564" width="12.6640625" style="18" customWidth="0"/>
    <col min="6565" max="6565" width="12.6640625" style="18" customWidth="0"/>
    <col min="6566" max="6566" width="12.6640625" style="18" customWidth="0"/>
    <col min="6567" max="6567" width="12.6640625" style="18" customWidth="0"/>
    <col min="6568" max="6568" width="12.6640625" style="18" customWidth="0"/>
    <col min="6569" max="6569" width="12.6640625" style="18" customWidth="0"/>
    <col min="6570" max="6570" width="12.6640625" style="18" customWidth="0"/>
    <col min="6571" max="6571" width="12.6640625" style="18" customWidth="0"/>
    <col min="6572" max="6572" width="12.6640625" style="18" customWidth="0"/>
    <col min="6573" max="6573" width="12.6640625" style="18" customWidth="0"/>
    <col min="6574" max="6574" width="12.6640625" style="18" customWidth="0"/>
    <col min="6575" max="6575" width="12.6640625" style="18" customWidth="0"/>
    <col min="6576" max="6576" width="12.6640625" style="18" customWidth="0"/>
    <col min="6577" max="6577" width="12.6640625" style="18" customWidth="0"/>
    <col min="6578" max="6578" width="12.6640625" style="18" customWidth="0"/>
    <col min="6579" max="6579" width="12.6640625" style="18" customWidth="0"/>
    <col min="6580" max="6580" width="12.6640625" style="18" customWidth="0"/>
    <col min="6581" max="6581" width="12.6640625" style="18" customWidth="0"/>
    <col min="6582" max="6582" width="12.6640625" style="18" customWidth="0"/>
    <col min="6583" max="6583" width="12.6640625" style="18" customWidth="0"/>
    <col min="6584" max="6584" width="12.6640625" style="18" customWidth="0"/>
    <col min="6585" max="6585" width="12.6640625" style="18" customWidth="0"/>
    <col min="6586" max="6586" width="12.6640625" style="18" customWidth="0"/>
    <col min="6587" max="6587" width="12.6640625" style="18" customWidth="0"/>
    <col min="6588" max="6588" width="12.6640625" style="18" customWidth="0"/>
    <col min="6589" max="6589" width="12.6640625" style="18" customWidth="0"/>
    <col min="6590" max="6590" width="12.6640625" style="18" customWidth="0"/>
    <col min="6591" max="6591" width="12.6640625" style="18" customWidth="0"/>
    <col min="6592" max="6592" width="12.6640625" style="18" customWidth="0"/>
    <col min="6593" max="6593" width="12.6640625" style="18" customWidth="0"/>
    <col min="6594" max="6594" width="12.6640625" style="18" customWidth="0"/>
    <col min="6595" max="6595" width="12.6640625" style="18" customWidth="0"/>
    <col min="6596" max="6596" width="12.6640625" style="18" customWidth="0"/>
    <col min="6597" max="6597" width="12.6640625" style="18" customWidth="0"/>
    <col min="6598" max="6598" width="12.6640625" style="18" customWidth="0"/>
    <col min="6599" max="6599" width="12.6640625" style="18" customWidth="0"/>
    <col min="6600" max="6600" width="12.6640625" style="18" customWidth="0"/>
    <col min="6601" max="6601" width="12.6640625" style="18" customWidth="0"/>
    <col min="6602" max="6602" width="12.6640625" style="18" customWidth="0"/>
    <col min="6603" max="6603" width="12.6640625" style="18" customWidth="0"/>
    <col min="6604" max="6604" width="12.6640625" style="18" customWidth="0"/>
    <col min="6605" max="6605" width="12.6640625" style="18" customWidth="0"/>
    <col min="6606" max="6606" width="12.6640625" style="18" customWidth="0"/>
    <col min="6607" max="6607" width="12.6640625" style="18" customWidth="0"/>
    <col min="6608" max="6608" width="12.6640625" style="18" customWidth="0"/>
    <col min="6609" max="6609" width="12.6640625" style="18" customWidth="0"/>
    <col min="6610" max="6610" width="12.6640625" style="18" customWidth="0"/>
    <col min="6611" max="6611" width="12.6640625" style="18" customWidth="0"/>
    <col min="6612" max="6612" width="12.6640625" style="18" customWidth="0"/>
    <col min="6613" max="6613" width="12.6640625" style="18" customWidth="0"/>
    <col min="6614" max="6614" width="12.6640625" style="18" customWidth="0"/>
    <col min="6615" max="6615" width="12.6640625" style="18" customWidth="0"/>
    <col min="6616" max="6616" width="12.6640625" style="18" customWidth="0"/>
    <col min="6617" max="6617" width="12.6640625" style="18" customWidth="0"/>
    <col min="6618" max="6618" width="12.6640625" style="18" customWidth="0"/>
    <col min="6619" max="6619" width="12.6640625" style="18" customWidth="0"/>
    <col min="6620" max="6620" width="12.6640625" style="18" customWidth="0"/>
    <col min="6621" max="6621" width="12.6640625" style="18" customWidth="0"/>
    <col min="6622" max="6622" width="12.6640625" style="18" customWidth="0"/>
    <col min="6623" max="6623" width="12.6640625" style="18" customWidth="0"/>
    <col min="6624" max="6624" width="12.6640625" style="18" customWidth="0"/>
    <col min="6625" max="6625" width="12.6640625" style="18" customWidth="0"/>
    <col min="6626" max="6626" width="12.6640625" style="18" customWidth="0"/>
    <col min="6627" max="6627" width="12.6640625" style="18" customWidth="0"/>
    <col min="6628" max="6628" width="12.6640625" style="18" customWidth="0"/>
    <col min="6629" max="6629" width="12.6640625" style="18" customWidth="0"/>
    <col min="6630" max="6630" width="12.6640625" style="18" customWidth="0"/>
    <col min="6631" max="6631" width="12.6640625" style="18" customWidth="0"/>
    <col min="6632" max="6632" width="12.6640625" style="18" customWidth="0"/>
    <col min="6633" max="6633" width="12.6640625" style="18" customWidth="0"/>
    <col min="6634" max="6634" width="12.6640625" style="18" customWidth="0"/>
    <col min="6635" max="6635" width="12.6640625" style="18" customWidth="0"/>
    <col min="6636" max="6636" width="12.6640625" style="18" customWidth="0"/>
    <col min="6637" max="6637" width="12.6640625" style="18" customWidth="0"/>
    <col min="6638" max="6638" width="12.6640625" style="18" customWidth="0"/>
    <col min="6639" max="6639" width="12.6640625" style="18" customWidth="0"/>
    <col min="6640" max="6640" width="12.6640625" style="18" customWidth="0"/>
    <col min="6641" max="6641" width="12.6640625" style="18" customWidth="0"/>
    <col min="6642" max="6642" width="12.6640625" style="18" customWidth="0"/>
    <col min="6643" max="6643" width="12.6640625" style="18" customWidth="0"/>
    <col min="6644" max="6644" width="12.6640625" style="18" customWidth="0"/>
    <col min="6645" max="6645" width="12.6640625" style="18" customWidth="0"/>
    <col min="6646" max="6646" width="12.6640625" style="18" customWidth="0"/>
    <col min="6647" max="6647" width="12.6640625" style="18" customWidth="0"/>
    <col min="6648" max="6648" width="12.6640625" style="18" customWidth="0"/>
    <col min="6649" max="6649" width="12.6640625" style="18" customWidth="0"/>
    <col min="6650" max="6650" width="12.6640625" style="18" customWidth="0"/>
    <col min="6651" max="6651" width="12.6640625" style="18" customWidth="0"/>
    <col min="6652" max="6652" width="12.6640625" style="18" customWidth="0"/>
    <col min="6653" max="6653" width="12.6640625" style="18" customWidth="0"/>
    <col min="6654" max="6654" width="12.6640625" style="18" customWidth="0"/>
    <col min="6655" max="6655" width="12.6640625" style="18" customWidth="0"/>
    <col min="6656" max="6656" width="12.6640625" style="18" customWidth="0"/>
    <col min="6657" max="6657" width="12.6640625" style="18" customWidth="0"/>
    <col min="6658" max="6658" width="12.6640625" style="18" customWidth="0"/>
    <col min="6659" max="6659" width="12.6640625" style="18" customWidth="0"/>
    <col min="6660" max="6660" width="12.6640625" style="18" customWidth="0"/>
    <col min="6661" max="6661" width="12.6640625" style="18" customWidth="0"/>
    <col min="6662" max="6662" width="12.6640625" style="18" customWidth="0"/>
    <col min="6663" max="6663" width="12.6640625" style="18" customWidth="0"/>
    <col min="6664" max="6664" width="12.6640625" style="18" customWidth="0"/>
    <col min="6665" max="6665" width="12.6640625" style="18" customWidth="0"/>
    <col min="6666" max="6666" width="12.6640625" style="18" customWidth="0"/>
    <col min="6667" max="6667" width="12.6640625" style="18" customWidth="0"/>
    <col min="6668" max="6668" width="12.6640625" style="18" customWidth="0"/>
    <col min="6669" max="6669" width="12.6640625" style="18" customWidth="0"/>
    <col min="6670" max="6670" width="12.6640625" style="18" customWidth="0"/>
    <col min="6671" max="6671" width="12.6640625" style="18" customWidth="0"/>
    <col min="6672" max="6672" width="12.6640625" style="18" customWidth="0"/>
    <col min="6673" max="6673" width="12.6640625" style="18" customWidth="0"/>
    <col min="6674" max="6674" width="12.6640625" style="18" customWidth="0"/>
    <col min="6675" max="6675" width="12.6640625" style="18" customWidth="0"/>
    <col min="6676" max="6676" width="12.6640625" style="18" customWidth="0"/>
    <col min="6677" max="6677" width="12.6640625" style="18" customWidth="0"/>
    <col min="6678" max="6678" width="12.6640625" style="18" customWidth="0"/>
    <col min="6679" max="6679" width="12.6640625" style="18" customWidth="0"/>
    <col min="6680" max="6680" width="12.6640625" style="18" customWidth="0"/>
    <col min="6681" max="6681" width="12.6640625" style="18" customWidth="0"/>
    <col min="6682" max="6682" width="12.6640625" style="18" customWidth="0"/>
    <col min="6683" max="6683" width="12.6640625" style="18" customWidth="0"/>
    <col min="6684" max="6684" width="12.6640625" style="18" customWidth="0"/>
    <col min="6685" max="6685" width="12.6640625" style="18" customWidth="0"/>
    <col min="6686" max="6686" width="12.6640625" style="18" customWidth="0"/>
    <col min="6687" max="6687" width="12.6640625" style="18" customWidth="0"/>
    <col min="6688" max="6688" width="12.6640625" style="18" customWidth="0"/>
    <col min="6689" max="6689" width="12.6640625" style="18" customWidth="0"/>
    <col min="6690" max="6690" width="12.6640625" style="18" customWidth="0"/>
    <col min="6691" max="6691" width="12.6640625" style="18" customWidth="0"/>
    <col min="6692" max="6692" width="12.6640625" style="18" customWidth="0"/>
    <col min="6693" max="6693" width="12.6640625" style="18" customWidth="0"/>
    <col min="6694" max="6694" width="12.6640625" style="18" customWidth="0"/>
    <col min="6695" max="6695" width="12.6640625" style="18" customWidth="0"/>
    <col min="6696" max="6696" width="12.6640625" style="18" customWidth="0"/>
    <col min="6697" max="6697" width="12.6640625" style="18" customWidth="0"/>
    <col min="6698" max="6698" width="12.6640625" style="18" customWidth="0"/>
    <col min="6699" max="6699" width="12.6640625" style="18" customWidth="0"/>
    <col min="6700" max="6700" width="12.6640625" style="18" customWidth="0"/>
    <col min="6701" max="6701" width="12.6640625" style="18" customWidth="0"/>
    <col min="6702" max="6702" width="12.6640625" style="18" customWidth="0"/>
    <col min="6703" max="6703" width="12.6640625" style="18" customWidth="0"/>
    <col min="6704" max="6704" width="12.6640625" style="18" customWidth="0"/>
    <col min="6705" max="6705" width="12.6640625" style="18" customWidth="0"/>
    <col min="6706" max="6706" width="12.6640625" style="18" customWidth="0"/>
    <col min="6707" max="6707" width="12.6640625" style="18" customWidth="0"/>
    <col min="6708" max="6708" width="12.6640625" style="18" customWidth="0"/>
    <col min="6709" max="6709" width="12.6640625" style="18" customWidth="0"/>
    <col min="6710" max="6710" width="12.6640625" style="18" customWidth="0"/>
    <col min="6711" max="6711" width="12.6640625" style="18" customWidth="0"/>
    <col min="6712" max="6712" width="12.6640625" style="18" customWidth="0"/>
    <col min="6713" max="6713" width="12.6640625" style="18" customWidth="0"/>
    <col min="6714" max="6714" width="12.6640625" style="18" customWidth="0"/>
    <col min="6715" max="6715" width="12.6640625" style="18" customWidth="0"/>
    <col min="6716" max="6716" width="12.6640625" style="18" customWidth="0"/>
    <col min="6717" max="6717" width="12.6640625" style="18" customWidth="0"/>
    <col min="6718" max="6718" width="12.6640625" style="18" customWidth="0"/>
    <col min="6719" max="6719" width="12.6640625" style="18" customWidth="0"/>
    <col min="6720" max="6720" width="12.6640625" style="18" customWidth="0"/>
    <col min="6721" max="6721" width="12.6640625" style="18" customWidth="0"/>
    <col min="6722" max="6722" width="12.6640625" style="18" customWidth="0"/>
    <col min="6723" max="6723" width="12.6640625" style="18" customWidth="0"/>
    <col min="6724" max="6724" width="12.6640625" style="18" customWidth="0"/>
    <col min="6725" max="6725" width="12.6640625" style="18" customWidth="0"/>
    <col min="6726" max="6726" width="12.6640625" style="18" customWidth="0"/>
    <col min="6727" max="6727" width="12.6640625" style="18" customWidth="0"/>
    <col min="6728" max="6728" width="12.6640625" style="18" customWidth="0"/>
    <col min="6729" max="6729" width="12.6640625" style="18" customWidth="0"/>
    <col min="6730" max="6730" width="12.6640625" style="18" customWidth="0"/>
    <col min="6731" max="6731" width="12.6640625" style="18" customWidth="0"/>
    <col min="6732" max="6732" width="12.6640625" style="18" customWidth="0"/>
    <col min="6733" max="6733" width="12.6640625" style="18" customWidth="0"/>
    <col min="6734" max="6734" width="12.6640625" style="18" customWidth="0"/>
    <col min="6735" max="6735" width="12.6640625" style="18" customWidth="0"/>
    <col min="6736" max="6736" width="12.6640625" style="18" customWidth="0"/>
    <col min="6737" max="6737" width="12.6640625" style="18" customWidth="0"/>
    <col min="6738" max="6738" width="12.6640625" style="18" customWidth="0"/>
    <col min="6739" max="6739" width="12.6640625" style="18" customWidth="0"/>
    <col min="6740" max="6740" width="12.6640625" style="18" customWidth="0"/>
    <col min="6741" max="6741" width="12.6640625" style="18" customWidth="0"/>
    <col min="6742" max="6742" width="12.6640625" style="18" customWidth="0"/>
    <col min="6743" max="6743" width="12.6640625" style="18" customWidth="0"/>
    <col min="6744" max="6744" width="12.6640625" style="18" customWidth="0"/>
    <col min="6745" max="6745" width="12.6640625" style="18" customWidth="0"/>
    <col min="6746" max="6746" width="12.6640625" style="18" customWidth="0"/>
    <col min="6747" max="6747" width="12.6640625" style="18" customWidth="0"/>
    <col min="6748" max="6748" width="12.6640625" style="18" customWidth="0"/>
    <col min="6749" max="6749" width="12.6640625" style="18" customWidth="0"/>
    <col min="6750" max="6750" width="12.6640625" style="18" customWidth="0"/>
    <col min="6751" max="6751" width="12.6640625" style="18" customWidth="0"/>
    <col min="6752" max="6752" width="12.6640625" style="18" customWidth="0"/>
    <col min="6753" max="6753" width="12.6640625" style="18" customWidth="0"/>
    <col min="6754" max="6754" width="12.6640625" style="18" customWidth="0"/>
    <col min="6755" max="6755" width="12.6640625" style="18" customWidth="0"/>
    <col min="6756" max="6756" width="12.6640625" style="18" customWidth="0"/>
    <col min="6757" max="6757" width="12.6640625" style="18" customWidth="0"/>
    <col min="6758" max="6758" width="12.6640625" style="18" customWidth="0"/>
    <col min="6759" max="6759" width="12.6640625" style="18" customWidth="0"/>
    <col min="6760" max="6760" width="12.6640625" style="18" customWidth="0"/>
    <col min="6761" max="6761" width="12.6640625" style="18" customWidth="0"/>
    <col min="6762" max="6762" width="12.6640625" style="18" customWidth="0"/>
    <col min="6763" max="6763" width="12.6640625" style="18" customWidth="0"/>
    <col min="6764" max="6764" width="12.6640625" style="18" customWidth="0"/>
    <col min="6765" max="6765" width="12.6640625" style="18" customWidth="0"/>
    <col min="6766" max="6766" width="12.6640625" style="18" customWidth="0"/>
    <col min="6767" max="6767" width="12.6640625" style="18" customWidth="0"/>
    <col min="6768" max="6768" width="12.6640625" style="18" customWidth="0"/>
    <col min="6769" max="6769" width="12.6640625" style="18" customWidth="0"/>
    <col min="6770" max="6770" width="12.6640625" style="18" customWidth="0"/>
    <col min="6771" max="6771" width="12.6640625" style="18" customWidth="0"/>
    <col min="6772" max="6772" width="12.6640625" style="18" customWidth="0"/>
    <col min="6773" max="6773" width="12.6640625" style="18" customWidth="0"/>
    <col min="6774" max="6774" width="12.6640625" style="18" customWidth="0"/>
    <col min="6775" max="6775" width="12.6640625" style="18" customWidth="0"/>
    <col min="6776" max="6776" width="12.6640625" style="18" customWidth="0"/>
    <col min="6777" max="6777" width="12.6640625" style="18" customWidth="0"/>
    <col min="6778" max="6778" width="12.6640625" style="18" customWidth="0"/>
    <col min="6779" max="6779" width="12.6640625" style="18" customWidth="0"/>
    <col min="6780" max="6780" width="12.6640625" style="18" customWidth="0"/>
    <col min="6781" max="6781" width="12.6640625" style="18" customWidth="0"/>
    <col min="6782" max="6782" width="12.6640625" style="18" customWidth="0"/>
    <col min="6783" max="6783" width="12.6640625" style="18" customWidth="0"/>
    <col min="6784" max="6784" width="12.6640625" style="18" customWidth="0"/>
    <col min="6785" max="6785" width="12.6640625" style="18" customWidth="0"/>
    <col min="6786" max="6786" width="12.6640625" style="18" customWidth="0"/>
    <col min="6787" max="6787" width="12.6640625" style="18" customWidth="0"/>
    <col min="6788" max="6788" width="12.6640625" style="18" customWidth="0"/>
    <col min="6789" max="6789" width="12.6640625" style="18" customWidth="0"/>
    <col min="6790" max="6790" width="12.6640625" style="18" customWidth="0"/>
    <col min="6791" max="6791" width="12.6640625" style="18" customWidth="0"/>
    <col min="6792" max="6792" width="12.6640625" style="18" customWidth="0"/>
    <col min="6793" max="6793" width="12.6640625" style="18" customWidth="0"/>
    <col min="6794" max="6794" width="12.6640625" style="18" customWidth="0"/>
    <col min="6795" max="6795" width="12.6640625" style="18" customWidth="0"/>
    <col min="6796" max="6796" width="12.6640625" style="18" customWidth="0"/>
    <col min="6797" max="6797" width="12.6640625" style="18" customWidth="0"/>
    <col min="6798" max="6798" width="12.6640625" style="18" customWidth="0"/>
    <col min="6799" max="6799" width="12.6640625" style="18" customWidth="0"/>
    <col min="6800" max="6800" width="12.6640625" style="18" customWidth="0"/>
    <col min="6801" max="6801" width="12.6640625" style="18" customWidth="0"/>
    <col min="6802" max="6802" width="12.6640625" style="18" customWidth="0"/>
    <col min="6803" max="6803" width="12.6640625" style="18" customWidth="0"/>
    <col min="6804" max="6804" width="12.6640625" style="18" customWidth="0"/>
    <col min="6805" max="6805" width="12.6640625" style="18" customWidth="0"/>
    <col min="6806" max="6806" width="12.6640625" style="18" customWidth="0"/>
    <col min="6807" max="6807" width="12.6640625" style="18" customWidth="0"/>
    <col min="6808" max="6808" width="12.6640625" style="18" customWidth="0"/>
    <col min="6809" max="6809" width="12.6640625" style="18" customWidth="0"/>
    <col min="6810" max="6810" width="12.6640625" style="18" customWidth="0"/>
    <col min="6811" max="6811" width="12.6640625" style="18" customWidth="0"/>
    <col min="6812" max="6812" width="12.6640625" style="18" customWidth="0"/>
    <col min="6813" max="6813" width="12.6640625" style="18" customWidth="0"/>
    <col min="6814" max="6814" width="12.6640625" style="18" customWidth="0"/>
    <col min="6815" max="6815" width="12.6640625" style="18" customWidth="0"/>
    <col min="6816" max="6816" width="12.6640625" style="18" customWidth="0"/>
    <col min="6817" max="6817" width="12.6640625" style="18" customWidth="0"/>
    <col min="6818" max="6818" width="12.6640625" style="18" customWidth="0"/>
    <col min="6819" max="6819" width="12.6640625" style="18" customWidth="0"/>
    <col min="6820" max="6820" width="12.6640625" style="18" customWidth="0"/>
    <col min="6821" max="6821" width="12.6640625" style="18" customWidth="0"/>
    <col min="6822" max="6822" width="12.6640625" style="18" customWidth="0"/>
    <col min="6823" max="6823" width="12.6640625" style="18" customWidth="0"/>
    <col min="6824" max="6824" width="12.6640625" style="18" customWidth="0"/>
    <col min="6825" max="6825" width="12.6640625" style="18" customWidth="0"/>
    <col min="6826" max="6826" width="12.6640625" style="18" customWidth="0"/>
    <col min="6827" max="6827" width="12.6640625" style="18" customWidth="0"/>
    <col min="6828" max="6828" width="12.6640625" style="18" customWidth="0"/>
    <col min="6829" max="6829" width="12.6640625" style="18" customWidth="0"/>
    <col min="6830" max="6830" width="12.6640625" style="18" customWidth="0"/>
    <col min="6831" max="6831" width="12.6640625" style="18" customWidth="0"/>
    <col min="6832" max="6832" width="12.6640625" style="18" customWidth="0"/>
    <col min="6833" max="6833" width="12.6640625" style="18" customWidth="0"/>
    <col min="6834" max="6834" width="12.6640625" style="18" customWidth="0"/>
    <col min="6835" max="6835" width="12.6640625" style="18" customWidth="0"/>
    <col min="6836" max="6836" width="12.6640625" style="18" customWidth="0"/>
    <col min="6837" max="6837" width="12.6640625" style="18" customWidth="0"/>
    <col min="6838" max="6838" width="12.6640625" style="18" customWidth="0"/>
    <col min="6839" max="6839" width="12.6640625" style="18" customWidth="0"/>
    <col min="6840" max="6840" width="12.6640625" style="18" customWidth="0"/>
    <col min="6841" max="6841" width="12.6640625" style="18" customWidth="0"/>
    <col min="6842" max="6842" width="12.6640625" style="18" customWidth="0"/>
    <col min="6843" max="6843" width="12.6640625" style="18" customWidth="0"/>
    <col min="6844" max="6844" width="12.6640625" style="18" customWidth="0"/>
    <col min="6845" max="6845" width="12.6640625" style="18" customWidth="0"/>
    <col min="6846" max="6846" width="12.6640625" style="18" customWidth="0"/>
    <col min="6847" max="6847" width="12.6640625" style="18" customWidth="0"/>
    <col min="6848" max="6848" width="12.6640625" style="18" customWidth="0"/>
    <col min="6849" max="6849" width="12.6640625" style="18" customWidth="0"/>
    <col min="6850" max="6850" width="12.6640625" style="18" customWidth="0"/>
    <col min="6851" max="6851" width="12.6640625" style="18" customWidth="0"/>
    <col min="6852" max="6852" width="12.6640625" style="18" customWidth="0"/>
    <col min="6853" max="6853" width="12.6640625" style="18" customWidth="0"/>
    <col min="6854" max="6854" width="12.6640625" style="18" customWidth="0"/>
    <col min="6855" max="6855" width="12.6640625" style="18" customWidth="0"/>
    <col min="6856" max="6856" width="12.6640625" style="18" customWidth="0"/>
    <col min="6857" max="6857" width="12.6640625" style="18" customWidth="0"/>
    <col min="6858" max="6858" width="12.6640625" style="18" customWidth="0"/>
    <col min="6859" max="6859" width="12.6640625" style="18" customWidth="0"/>
    <col min="6860" max="6860" width="12.6640625" style="18" customWidth="0"/>
    <col min="6861" max="6861" width="12.6640625" style="18" customWidth="0"/>
    <col min="6862" max="6862" width="12.6640625" style="18" customWidth="0"/>
    <col min="6863" max="6863" width="12.6640625" style="18" customWidth="0"/>
    <col min="6864" max="6864" width="12.6640625" style="18" customWidth="0"/>
    <col min="6865" max="6865" width="12.6640625" style="18" customWidth="0"/>
    <col min="6866" max="6866" width="12.6640625" style="18" customWidth="0"/>
    <col min="6867" max="6867" width="12.6640625" style="18" customWidth="0"/>
    <col min="6868" max="6868" width="12.6640625" style="18" customWidth="0"/>
    <col min="6869" max="6869" width="12.6640625" style="18" customWidth="0"/>
    <col min="6870" max="6870" width="12.6640625" style="18" customWidth="0"/>
    <col min="6871" max="6871" width="12.6640625" style="18" customWidth="0"/>
    <col min="6872" max="6872" width="12.6640625" style="18" customWidth="0"/>
    <col min="6873" max="6873" width="12.6640625" style="18" customWidth="0"/>
    <col min="6874" max="6874" width="12.6640625" style="18" customWidth="0"/>
    <col min="6875" max="6875" width="12.6640625" style="18" customWidth="0"/>
    <col min="6876" max="6876" width="12.6640625" style="18" customWidth="0"/>
    <col min="6877" max="6877" width="12.6640625" style="18" customWidth="0"/>
    <col min="6878" max="6878" width="12.6640625" style="18" customWidth="0"/>
    <col min="6879" max="6879" width="12.6640625" style="18" customWidth="0"/>
    <col min="6880" max="6880" width="12.6640625" style="18" customWidth="0"/>
    <col min="6881" max="6881" width="12.6640625" style="18" customWidth="0"/>
    <col min="6882" max="6882" width="12.6640625" style="18" customWidth="0"/>
    <col min="6883" max="6883" width="12.6640625" style="18" customWidth="0"/>
    <col min="6884" max="6884" width="12.6640625" style="18" customWidth="0"/>
    <col min="6885" max="6885" width="12.6640625" style="18" customWidth="0"/>
    <col min="6886" max="6886" width="12.6640625" style="18" customWidth="0"/>
    <col min="6887" max="6887" width="12.6640625" style="18" customWidth="0"/>
    <col min="6888" max="6888" width="12.6640625" style="18" customWidth="0"/>
    <col min="6889" max="6889" width="12.6640625" style="18" customWidth="0"/>
    <col min="6890" max="6890" width="12.6640625" style="18" customWidth="0"/>
    <col min="6891" max="6891" width="12.6640625" style="18" customWidth="0"/>
    <col min="6892" max="6892" width="12.6640625" style="18" customWidth="0"/>
    <col min="6893" max="6893" width="12.6640625" style="18" customWidth="0"/>
    <col min="6894" max="6894" width="12.6640625" style="18" customWidth="0"/>
    <col min="6895" max="6895" width="12.6640625" style="18" customWidth="0"/>
    <col min="6896" max="6896" width="12.6640625" style="18" customWidth="0"/>
    <col min="6897" max="6897" width="12.6640625" style="18" customWidth="0"/>
    <col min="6898" max="6898" width="12.6640625" style="18" customWidth="0"/>
    <col min="6899" max="6899" width="12.6640625" style="18" customWidth="0"/>
    <col min="6900" max="6900" width="12.6640625" style="18" customWidth="0"/>
    <col min="6901" max="6901" width="12.6640625" style="18" customWidth="0"/>
    <col min="6902" max="6902" width="12.6640625" style="18" customWidth="0"/>
    <col min="6903" max="6903" width="12.6640625" style="18" customWidth="0"/>
    <col min="6904" max="6904" width="12.6640625" style="18" customWidth="0"/>
    <col min="6905" max="6905" width="12.6640625" style="18" customWidth="0"/>
    <col min="6906" max="6906" width="12.6640625" style="18" customWidth="0"/>
    <col min="6907" max="6907" width="12.6640625" style="18" customWidth="0"/>
    <col min="6908" max="6908" width="12.6640625" style="18" customWidth="0"/>
    <col min="6909" max="6909" width="12.6640625" style="18" customWidth="0"/>
    <col min="6910" max="6910" width="12.6640625" style="18" customWidth="0"/>
    <col min="6911" max="6911" width="12.6640625" style="18" customWidth="0"/>
    <col min="6912" max="6912" width="12.6640625" style="18" customWidth="0"/>
    <col min="6913" max="6913" width="12.6640625" style="18" customWidth="0"/>
    <col min="6914" max="6914" width="12.6640625" style="18" customWidth="0"/>
    <col min="6915" max="6915" width="12.6640625" style="18" customWidth="0"/>
    <col min="6916" max="6916" width="12.6640625" style="18" customWidth="0"/>
    <col min="6917" max="6917" width="12.6640625" style="18" customWidth="0"/>
    <col min="6918" max="6918" width="12.6640625" style="18" customWidth="0"/>
    <col min="6919" max="6919" width="12.6640625" style="18" customWidth="0"/>
    <col min="6920" max="6920" width="12.6640625" style="18" customWidth="0"/>
    <col min="6921" max="6921" width="12.6640625" style="18" customWidth="0"/>
    <col min="6922" max="6922" width="12.6640625" style="18" customWidth="0"/>
    <col min="6923" max="6923" width="12.6640625" style="18" customWidth="0"/>
    <col min="6924" max="6924" width="12.6640625" style="18" customWidth="0"/>
    <col min="6925" max="6925" width="12.6640625" style="18" customWidth="0"/>
    <col min="6926" max="6926" width="12.6640625" style="18" customWidth="0"/>
    <col min="6927" max="6927" width="12.6640625" style="18" customWidth="0"/>
    <col min="6928" max="6928" width="12.6640625" style="18" customWidth="0"/>
    <col min="6929" max="6929" width="12.6640625" style="18" customWidth="0"/>
    <col min="6930" max="6930" width="12.6640625" style="18" customWidth="0"/>
    <col min="6931" max="6931" width="12.6640625" style="18" customWidth="0"/>
    <col min="6932" max="6932" width="12.6640625" style="18" customWidth="0"/>
    <col min="6933" max="6933" width="12.6640625" style="18" customWidth="0"/>
    <col min="6934" max="6934" width="12.6640625" style="18" customWidth="0"/>
    <col min="6935" max="6935" width="12.6640625" style="18" customWidth="0"/>
    <col min="6936" max="6936" width="12.6640625" style="18" customWidth="0"/>
    <col min="6937" max="6937" width="12.6640625" style="18" customWidth="0"/>
    <col min="6938" max="6938" width="12.6640625" style="18" customWidth="0"/>
    <col min="6939" max="6939" width="12.6640625" style="18" customWidth="0"/>
    <col min="6940" max="6940" width="12.6640625" style="18" customWidth="0"/>
    <col min="6941" max="6941" width="12.6640625" style="18" customWidth="0"/>
    <col min="6942" max="6942" width="12.6640625" style="18" customWidth="0"/>
    <col min="6943" max="6943" width="12.6640625" style="18" customWidth="0"/>
    <col min="6944" max="6944" width="12.6640625" style="18" customWidth="0"/>
    <col min="6945" max="6945" width="12.6640625" style="18" customWidth="0"/>
    <col min="6946" max="6946" width="12.6640625" style="18" customWidth="0"/>
    <col min="6947" max="6947" width="12.6640625" style="18" customWidth="0"/>
    <col min="6948" max="6948" width="12.6640625" style="18" customWidth="0"/>
    <col min="6949" max="6949" width="12.6640625" style="18" customWidth="0"/>
    <col min="6950" max="6950" width="12.6640625" style="18" customWidth="0"/>
    <col min="6951" max="6951" width="12.6640625" style="18" customWidth="0"/>
    <col min="6952" max="6952" width="12.6640625" style="18" customWidth="0"/>
    <col min="6953" max="6953" width="12.6640625" style="18" customWidth="0"/>
    <col min="6954" max="6954" width="12.6640625" style="18" customWidth="0"/>
    <col min="6955" max="6955" width="12.6640625" style="18" customWidth="0"/>
    <col min="6956" max="6956" width="12.6640625" style="18" customWidth="0"/>
    <col min="6957" max="6957" width="12.6640625" style="18" customWidth="0"/>
    <col min="6958" max="6958" width="12.6640625" style="18" customWidth="0"/>
    <col min="6959" max="6959" width="12.6640625" style="18" customWidth="0"/>
    <col min="6960" max="6960" width="12.6640625" style="18" customWidth="0"/>
    <col min="6961" max="6961" width="12.6640625" style="18" customWidth="0"/>
    <col min="6962" max="6962" width="12.6640625" style="18" customWidth="0"/>
    <col min="6963" max="6963" width="12.6640625" style="18" customWidth="0"/>
    <col min="6964" max="6964" width="12.6640625" style="18" customWidth="0"/>
    <col min="6965" max="6965" width="12.6640625" style="18" customWidth="0"/>
    <col min="6966" max="6966" width="12.6640625" style="18" customWidth="0"/>
    <col min="6967" max="6967" width="12.6640625" style="18" customWidth="0"/>
    <col min="6968" max="6968" width="12.6640625" style="18" customWidth="0"/>
    <col min="6969" max="6969" width="12.6640625" style="18" customWidth="0"/>
    <col min="6970" max="6970" width="12.6640625" style="18" customWidth="0"/>
    <col min="6971" max="6971" width="12.6640625" style="18" customWidth="0"/>
    <col min="6972" max="6972" width="12.6640625" style="18" customWidth="0"/>
    <col min="6973" max="6973" width="12.6640625" style="18" customWidth="0"/>
    <col min="6974" max="6974" width="12.6640625" style="18" customWidth="0"/>
    <col min="6975" max="6975" width="12.6640625" style="18" customWidth="0"/>
    <col min="6976" max="6976" width="12.6640625" style="18" customWidth="0"/>
    <col min="6977" max="6977" width="12.6640625" style="18" customWidth="0"/>
    <col min="6978" max="6978" width="12.6640625" style="18" customWidth="0"/>
    <col min="6979" max="6979" width="12.6640625" style="18" customWidth="0"/>
    <col min="6980" max="6980" width="12.6640625" style="18" customWidth="0"/>
    <col min="6981" max="6981" width="12.6640625" style="18" customWidth="0"/>
    <col min="6982" max="6982" width="12.6640625" style="18" customWidth="0"/>
    <col min="6983" max="6983" width="12.6640625" style="18" customWidth="0"/>
    <col min="6984" max="6984" width="12.6640625" style="18" customWidth="0"/>
    <col min="6985" max="6985" width="12.6640625" style="18" customWidth="0"/>
    <col min="6986" max="6986" width="12.6640625" style="18" customWidth="0"/>
    <col min="6987" max="6987" width="12.6640625" style="18" customWidth="0"/>
    <col min="6988" max="6988" width="12.6640625" style="18" customWidth="0"/>
    <col min="6989" max="6989" width="12.6640625" style="18" customWidth="0"/>
    <col min="6990" max="6990" width="12.6640625" style="18" customWidth="0"/>
    <col min="6991" max="6991" width="12.6640625" style="18" customWidth="0"/>
    <col min="6992" max="6992" width="12.6640625" style="18" customWidth="0"/>
    <col min="6993" max="6993" width="12.6640625" style="18" customWidth="0"/>
    <col min="6994" max="6994" width="12.6640625" style="18" customWidth="0"/>
    <col min="6995" max="6995" width="12.6640625" style="18" customWidth="0"/>
    <col min="6996" max="6996" width="12.6640625" style="18" customWidth="0"/>
    <col min="6997" max="6997" width="12.6640625" style="18" customWidth="0"/>
    <col min="6998" max="6998" width="12.6640625" style="18" customWidth="0"/>
    <col min="6999" max="6999" width="12.6640625" style="18" customWidth="0"/>
    <col min="7000" max="7000" width="12.6640625" style="18" customWidth="0"/>
    <col min="7001" max="7001" width="12.6640625" style="18" customWidth="0"/>
    <col min="7002" max="7002" width="12.6640625" style="18" customWidth="0"/>
    <col min="7003" max="7003" width="12.6640625" style="18" customWidth="0"/>
    <col min="7004" max="7004" width="12.6640625" style="18" customWidth="0"/>
    <col min="7005" max="7005" width="12.6640625" style="18" customWidth="0"/>
    <col min="7006" max="7006" width="12.6640625" style="18" customWidth="0"/>
    <col min="7007" max="7007" width="12.6640625" style="18" customWidth="0"/>
    <col min="7008" max="7008" width="12.6640625" style="18" customWidth="0"/>
    <col min="7009" max="7009" width="12.6640625" style="18" customWidth="0"/>
    <col min="7010" max="7010" width="12.6640625" style="18" customWidth="0"/>
    <col min="7011" max="7011" width="12.6640625" style="18" customWidth="0"/>
    <col min="7012" max="7012" width="12.6640625" style="18" customWidth="0"/>
    <col min="7013" max="7013" width="12.6640625" style="18" customWidth="0"/>
    <col min="7014" max="7014" width="12.6640625" style="18" customWidth="0"/>
    <col min="7015" max="7015" width="12.6640625" style="18" customWidth="0"/>
    <col min="7016" max="7016" width="12.6640625" style="18" customWidth="0"/>
    <col min="7017" max="7017" width="12.6640625" style="18" customWidth="0"/>
    <col min="7018" max="7018" width="12.6640625" style="18" customWidth="0"/>
    <col min="7019" max="7019" width="12.6640625" style="18" customWidth="0"/>
    <col min="7020" max="7020" width="12.6640625" style="18" customWidth="0"/>
    <col min="7021" max="7021" width="12.6640625" style="18" customWidth="0"/>
    <col min="7022" max="7022" width="12.6640625" style="18" customWidth="0"/>
    <col min="7023" max="7023" width="12.6640625" style="18" customWidth="0"/>
    <col min="7024" max="7024" width="12.6640625" style="18" customWidth="0"/>
    <col min="7025" max="7025" width="12.6640625" style="18" customWidth="0"/>
    <col min="7026" max="7026" width="12.6640625" style="18" customWidth="0"/>
    <col min="7027" max="7027" width="12.6640625" style="18" customWidth="0"/>
    <col min="7028" max="7028" width="12.6640625" style="18" customWidth="0"/>
    <col min="7029" max="7029" width="12.6640625" style="18" customWidth="0"/>
    <col min="7030" max="7030" width="12.6640625" style="18" customWidth="0"/>
    <col min="7031" max="7031" width="12.6640625" style="18" customWidth="0"/>
    <col min="7032" max="7032" width="12.6640625" style="18" customWidth="0"/>
    <col min="7033" max="7033" width="12.6640625" style="18" customWidth="0"/>
    <col min="7034" max="7034" width="12.6640625" style="18" customWidth="0"/>
    <col min="7035" max="7035" width="12.6640625" style="18" customWidth="0"/>
    <col min="7036" max="7036" width="12.6640625" style="18" customWidth="0"/>
    <col min="7037" max="7037" width="12.6640625" style="18" customWidth="0"/>
    <col min="7038" max="7038" width="12.6640625" style="18" customWidth="0"/>
    <col min="7039" max="7039" width="12.6640625" style="18" customWidth="0"/>
    <col min="7040" max="7040" width="12.6640625" style="18" customWidth="0"/>
    <col min="7041" max="7041" width="12.6640625" style="18" customWidth="0"/>
    <col min="7042" max="7042" width="12.6640625" style="18" customWidth="0"/>
    <col min="7043" max="7043" width="12.6640625" style="18" customWidth="0"/>
    <col min="7044" max="7044" width="12.6640625" style="18" customWidth="0"/>
    <col min="7045" max="7045" width="12.6640625" style="18" customWidth="0"/>
    <col min="7046" max="7046" width="12.6640625" style="18" customWidth="0"/>
    <col min="7047" max="7047" width="12.6640625" style="18" customWidth="0"/>
    <col min="7048" max="7048" width="12.6640625" style="18" customWidth="0"/>
    <col min="7049" max="7049" width="12.6640625" style="18" customWidth="0"/>
    <col min="7050" max="7050" width="12.6640625" style="18" customWidth="0"/>
    <col min="7051" max="7051" width="12.6640625" style="18" customWidth="0"/>
    <col min="7052" max="7052" width="12.6640625" style="18" customWidth="0"/>
    <col min="7053" max="7053" width="12.6640625" style="18" customWidth="0"/>
    <col min="7054" max="7054" width="12.6640625" style="18" customWidth="0"/>
    <col min="7055" max="7055" width="12.6640625" style="18" customWidth="0"/>
    <col min="7056" max="7056" width="12.6640625" style="18" customWidth="0"/>
    <col min="7057" max="7057" width="12.6640625" style="18" customWidth="0"/>
    <col min="7058" max="7058" width="12.6640625" style="18" customWidth="0"/>
    <col min="7059" max="7059" width="12.6640625" style="18" customWidth="0"/>
    <col min="7060" max="7060" width="12.6640625" style="18" customWidth="0"/>
    <col min="7061" max="7061" width="12.6640625" style="18" customWidth="0"/>
    <col min="7062" max="7062" width="12.6640625" style="18" customWidth="0"/>
    <col min="7063" max="7063" width="12.6640625" style="18" customWidth="0"/>
    <col min="7064" max="7064" width="12.6640625" style="18" customWidth="0"/>
    <col min="7065" max="7065" width="12.6640625" style="18" customWidth="0"/>
    <col min="7066" max="7066" width="12.6640625" style="18" customWidth="0"/>
    <col min="7067" max="7067" width="12.6640625" style="18" customWidth="0"/>
    <col min="7068" max="7068" width="12.6640625" style="18" customWidth="0"/>
    <col min="7069" max="7069" width="12.6640625" style="18" customWidth="0"/>
    <col min="7070" max="7070" width="12.6640625" style="18" customWidth="0"/>
    <col min="7071" max="7071" width="12.6640625" style="18" customWidth="0"/>
    <col min="7072" max="7072" width="12.6640625" style="18" customWidth="0"/>
    <col min="7073" max="7073" width="12.6640625" style="18" customWidth="0"/>
    <col min="7074" max="7074" width="12.6640625" style="18" customWidth="0"/>
    <col min="7075" max="7075" width="12.6640625" style="18" customWidth="0"/>
    <col min="7076" max="7076" width="12.6640625" style="18" customWidth="0"/>
    <col min="7077" max="7077" width="12.6640625" style="18" customWidth="0"/>
    <col min="7078" max="7078" width="12.6640625" style="18" customWidth="0"/>
    <col min="7079" max="7079" width="12.6640625" style="18" customWidth="0"/>
    <col min="7080" max="7080" width="12.6640625" style="18" customWidth="0"/>
    <col min="7081" max="7081" width="12.6640625" style="18" customWidth="0"/>
    <col min="7082" max="7082" width="12.6640625" style="18" customWidth="0"/>
    <col min="7083" max="7083" width="12.6640625" style="18" customWidth="0"/>
    <col min="7084" max="7084" width="12.6640625" style="18" customWidth="0"/>
    <col min="7085" max="7085" width="12.6640625" style="18" customWidth="0"/>
    <col min="7086" max="7086" width="12.6640625" style="18" customWidth="0"/>
    <col min="7087" max="7087" width="12.6640625" style="18" customWidth="0"/>
    <col min="7088" max="7088" width="12.6640625" style="18" customWidth="0"/>
    <col min="7089" max="7089" width="12.6640625" style="18" customWidth="0"/>
    <col min="7090" max="7090" width="12.6640625" style="18" customWidth="0"/>
    <col min="7091" max="7091" width="12.6640625" style="18" customWidth="0"/>
    <col min="7092" max="7092" width="12.6640625" style="18" customWidth="0"/>
    <col min="7093" max="7093" width="12.6640625" style="18" customWidth="0"/>
    <col min="7094" max="7094" width="12.6640625" style="18" customWidth="0"/>
    <col min="7095" max="7095" width="12.6640625" style="18" customWidth="0"/>
    <col min="7096" max="7096" width="12.6640625" style="18" customWidth="0"/>
    <col min="7097" max="7097" width="12.6640625" style="18" customWidth="0"/>
    <col min="7098" max="7098" width="12.6640625" style="18" customWidth="0"/>
    <col min="7099" max="7099" width="12.6640625" style="18" customWidth="0"/>
    <col min="7100" max="7100" width="12.6640625" style="18" customWidth="0"/>
    <col min="7101" max="7101" width="12.6640625" style="18" customWidth="0"/>
    <col min="7102" max="7102" width="12.6640625" style="18" customWidth="0"/>
    <col min="7103" max="7103" width="12.6640625" style="18" customWidth="0"/>
    <col min="7104" max="7104" width="12.6640625" style="18" customWidth="0"/>
    <col min="7105" max="7105" width="12.6640625" style="18" customWidth="0"/>
    <col min="7106" max="7106" width="12.6640625" style="18" customWidth="0"/>
    <col min="7107" max="7107" width="12.6640625" style="18" customWidth="0"/>
    <col min="7108" max="7108" width="12.6640625" style="18" customWidth="0"/>
    <col min="7109" max="7109" width="12.6640625" style="18" customWidth="0"/>
    <col min="7110" max="7110" width="12.6640625" style="18" customWidth="0"/>
    <col min="7111" max="7111" width="12.6640625" style="18" customWidth="0"/>
    <col min="7112" max="7112" width="12.6640625" style="18" customWidth="0"/>
    <col min="7113" max="7113" width="12.6640625" style="18" customWidth="0"/>
    <col min="7114" max="7114" width="12.6640625" style="18" customWidth="0"/>
    <col min="7115" max="7115" width="12.6640625" style="18" customWidth="0"/>
    <col min="7116" max="7116" width="12.6640625" style="18" customWidth="0"/>
    <col min="7117" max="7117" width="12.6640625" style="18" customWidth="0"/>
    <col min="7118" max="7118" width="12.6640625" style="18" customWidth="0"/>
    <col min="7119" max="7119" width="12.6640625" style="18" customWidth="0"/>
    <col min="7120" max="7120" width="12.6640625" style="18" customWidth="0"/>
    <col min="7121" max="7121" width="12.6640625" style="18" customWidth="0"/>
    <col min="7122" max="7122" width="12.6640625" style="18" customWidth="0"/>
    <col min="7123" max="7123" width="12.6640625" style="18" customWidth="0"/>
    <col min="7124" max="7124" width="12.6640625" style="18" customWidth="0"/>
    <col min="7125" max="7125" width="12.6640625" style="18" customWidth="0"/>
    <col min="7126" max="7126" width="12.6640625" style="18" customWidth="0"/>
    <col min="7127" max="7127" width="12.6640625" style="18" customWidth="0"/>
    <col min="7128" max="7128" width="12.6640625" style="18" customWidth="0"/>
    <col min="7129" max="7129" width="12.6640625" style="18" customWidth="0"/>
    <col min="7130" max="7130" width="12.6640625" style="18" customWidth="0"/>
    <col min="7131" max="7131" width="12.6640625" style="18" customWidth="0"/>
    <col min="7132" max="7132" width="12.6640625" style="18" customWidth="0"/>
    <col min="7133" max="7133" width="12.6640625" style="18" customWidth="0"/>
    <col min="7134" max="7134" width="12.6640625" style="18" customWidth="0"/>
    <col min="7135" max="7135" width="12.6640625" style="18" customWidth="0"/>
    <col min="7136" max="7136" width="12.6640625" style="18" customWidth="0"/>
    <col min="7137" max="7137" width="12.6640625" style="18" customWidth="0"/>
    <col min="7138" max="7138" width="12.6640625" style="18" customWidth="0"/>
    <col min="7139" max="7139" width="12.6640625" style="18" customWidth="0"/>
    <col min="7140" max="7140" width="12.6640625" style="18" customWidth="0"/>
    <col min="7141" max="7141" width="12.6640625" style="18" customWidth="0"/>
    <col min="7142" max="7142" width="12.6640625" style="18" customWidth="0"/>
    <col min="7143" max="7143" width="12.6640625" style="18" customWidth="0"/>
    <col min="7144" max="7144" width="12.6640625" style="18" customWidth="0"/>
    <col min="7145" max="7145" width="12.6640625" style="18" customWidth="0"/>
    <col min="7146" max="7146" width="12.6640625" style="18" customWidth="0"/>
    <col min="7147" max="7147" width="12.6640625" style="18" customWidth="0"/>
    <col min="7148" max="7148" width="12.6640625" style="18" customWidth="0"/>
    <col min="7149" max="7149" width="12.6640625" style="18" customWidth="0"/>
    <col min="7150" max="7150" width="12.6640625" style="18" customWidth="0"/>
    <col min="7151" max="7151" width="12.6640625" style="18" customWidth="0"/>
    <col min="7152" max="7152" width="12.6640625" style="18" customWidth="0"/>
    <col min="7153" max="7153" width="12.6640625" style="18" customWidth="0"/>
    <col min="7154" max="7154" width="12.6640625" style="18" customWidth="0"/>
    <col min="7155" max="7155" width="12.6640625" style="18" customWidth="0"/>
    <col min="7156" max="7156" width="12.6640625" style="18" customWidth="0"/>
    <col min="7157" max="7157" width="12.6640625" style="18" customWidth="0"/>
    <col min="7158" max="7158" width="12.6640625" style="18" customWidth="0"/>
    <col min="7159" max="7159" width="12.6640625" style="18" customWidth="0"/>
    <col min="7160" max="7160" width="12.6640625" style="18" customWidth="0"/>
    <col min="7161" max="7161" width="12.6640625" style="18" customWidth="0"/>
    <col min="7162" max="7162" width="12.6640625" style="18" customWidth="0"/>
    <col min="7163" max="7163" width="12.6640625" style="18" customWidth="0"/>
    <col min="7164" max="7164" width="12.6640625" style="18" customWidth="0"/>
    <col min="7165" max="7165" width="12.6640625" style="18" customWidth="0"/>
    <col min="7166" max="7166" width="12.6640625" style="18" customWidth="0"/>
    <col min="7167" max="7167" width="12.6640625" style="18" customWidth="0"/>
    <col min="7168" max="7168" width="12.6640625" style="18" customWidth="0"/>
    <col min="7169" max="7169" width="12.6640625" style="18" customWidth="0"/>
    <col min="7170" max="7170" width="12.6640625" style="18" customWidth="0"/>
    <col min="7171" max="7171" width="12.6640625" style="18" customWidth="0"/>
    <col min="7172" max="7172" width="12.6640625" style="18" customWidth="0"/>
    <col min="7173" max="7173" width="12.6640625" style="18" customWidth="0"/>
    <col min="7174" max="7174" width="12.6640625" style="18" customWidth="0"/>
    <col min="7175" max="7175" width="12.6640625" style="18" customWidth="0"/>
    <col min="7176" max="7176" width="12.6640625" style="18" customWidth="0"/>
    <col min="7177" max="7177" width="12.6640625" style="18" customWidth="0"/>
    <col min="7178" max="7178" width="12.6640625" style="18" customWidth="0"/>
    <col min="7179" max="7179" width="12.6640625" style="18" customWidth="0"/>
    <col min="7180" max="7180" width="12.6640625" style="18" customWidth="0"/>
    <col min="7181" max="7181" width="12.6640625" style="18" customWidth="0"/>
    <col min="7182" max="7182" width="12.6640625" style="18" customWidth="0"/>
    <col min="7183" max="7183" width="12.6640625" style="18" customWidth="0"/>
    <col min="7184" max="7184" width="12.6640625" style="18" customWidth="0"/>
    <col min="7185" max="7185" width="12.6640625" style="18" customWidth="0"/>
    <col min="7186" max="7186" width="12.6640625" style="18" customWidth="0"/>
    <col min="7187" max="7187" width="12.6640625" style="18" customWidth="0"/>
    <col min="7188" max="7188" width="12.6640625" style="18" customWidth="0"/>
    <col min="7189" max="7189" width="12.6640625" style="18" customWidth="0"/>
    <col min="7190" max="7190" width="12.6640625" style="18" customWidth="0"/>
    <col min="7191" max="7191" width="12.6640625" style="18" customWidth="0"/>
    <col min="7192" max="7192" width="12.6640625" style="18" customWidth="0"/>
    <col min="7193" max="7193" width="12.6640625" style="18" customWidth="0"/>
    <col min="7194" max="7194" width="12.6640625" style="18" customWidth="0"/>
    <col min="7195" max="7195" width="12.6640625" style="18" customWidth="0"/>
    <col min="7196" max="7196" width="12.6640625" style="18" customWidth="0"/>
    <col min="7197" max="7197" width="12.6640625" style="18" customWidth="0"/>
    <col min="7198" max="7198" width="12.6640625" style="18" customWidth="0"/>
    <col min="7199" max="7199" width="12.6640625" style="18" customWidth="0"/>
    <col min="7200" max="7200" width="12.6640625" style="18" customWidth="0"/>
    <col min="7201" max="7201" width="12.6640625" style="18" customWidth="0"/>
    <col min="7202" max="7202" width="12.6640625" style="18" customWidth="0"/>
    <col min="7203" max="7203" width="12.6640625" style="18" customWidth="0"/>
    <col min="7204" max="7204" width="12.6640625" style="18" customWidth="0"/>
    <col min="7205" max="7205" width="12.6640625" style="18" customWidth="0"/>
    <col min="7206" max="7206" width="12.6640625" style="18" customWidth="0"/>
    <col min="7207" max="7207" width="12.6640625" style="18" customWidth="0"/>
    <col min="7208" max="7208" width="12.6640625" style="18" customWidth="0"/>
    <col min="7209" max="7209" width="12.6640625" style="18" customWidth="0"/>
    <col min="7210" max="7210" width="12.6640625" style="18" customWidth="0"/>
    <col min="7211" max="7211" width="12.6640625" style="18" customWidth="0"/>
    <col min="7212" max="7212" width="12.6640625" style="18" customWidth="0"/>
    <col min="7213" max="7213" width="12.6640625" style="18" customWidth="0"/>
    <col min="7214" max="7214" width="12.6640625" style="18" customWidth="0"/>
    <col min="7215" max="7215" width="12.6640625" style="18" customWidth="0"/>
    <col min="7216" max="7216" width="12.6640625" style="18" customWidth="0"/>
    <col min="7217" max="7217" width="12.6640625" style="18" customWidth="0"/>
    <col min="7218" max="7218" width="12.6640625" style="18" customWidth="0"/>
    <col min="7219" max="7219" width="12.6640625" style="18" customWidth="0"/>
    <col min="7220" max="7220" width="12.6640625" style="18" customWidth="0"/>
    <col min="7221" max="7221" width="12.6640625" style="18" customWidth="0"/>
    <col min="7222" max="7222" width="12.6640625" style="18" customWidth="0"/>
    <col min="7223" max="7223" width="12.6640625" style="18" customWidth="0"/>
    <col min="7224" max="7224" width="12.6640625" style="18" customWidth="0"/>
    <col min="7225" max="7225" width="12.6640625" style="18" customWidth="0"/>
    <col min="7226" max="7226" width="12.6640625" style="18" customWidth="0"/>
    <col min="7227" max="7227" width="12.6640625" style="18" customWidth="0"/>
    <col min="7228" max="7228" width="12.6640625" style="18" customWidth="0"/>
    <col min="7229" max="7229" width="12.6640625" style="18" customWidth="0"/>
    <col min="7230" max="7230" width="12.6640625" style="18" customWidth="0"/>
    <col min="7231" max="7231" width="12.6640625" style="18" customWidth="0"/>
    <col min="7232" max="7232" width="12.6640625" style="18" customWidth="0"/>
    <col min="7233" max="7233" width="12.6640625" style="18" customWidth="0"/>
    <col min="7234" max="7234" width="12.6640625" style="18" customWidth="0"/>
    <col min="7235" max="7235" width="12.6640625" style="18" customWidth="0"/>
    <col min="7236" max="7236" width="12.6640625" style="18" customWidth="0"/>
    <col min="7237" max="7237" width="12.6640625" style="18" customWidth="0"/>
    <col min="7238" max="7238" width="12.6640625" style="18" customWidth="0"/>
    <col min="7239" max="7239" width="12.6640625" style="18" customWidth="0"/>
    <col min="7240" max="7240" width="12.6640625" style="18" customWidth="0"/>
    <col min="7241" max="7241" width="12.6640625" style="18" customWidth="0"/>
    <col min="7242" max="7242" width="12.6640625" style="18" customWidth="0"/>
    <col min="7243" max="7243" width="12.6640625" style="18" customWidth="0"/>
    <col min="7244" max="7244" width="12.6640625" style="18" customWidth="0"/>
    <col min="7245" max="7245" width="12.6640625" style="18" customWidth="0"/>
    <col min="7246" max="7246" width="12.6640625" style="18" customWidth="0"/>
    <col min="7247" max="7247" width="12.6640625" style="18" customWidth="0"/>
    <col min="7248" max="7248" width="12.6640625" style="18" customWidth="0"/>
    <col min="7249" max="7249" width="12.6640625" style="18" customWidth="0"/>
    <col min="7250" max="7250" width="12.6640625" style="18" customWidth="0"/>
    <col min="7251" max="7251" width="12.6640625" style="18" customWidth="0"/>
    <col min="7252" max="7252" width="12.6640625" style="18" customWidth="0"/>
    <col min="7253" max="7253" width="12.6640625" style="18" customWidth="0"/>
    <col min="7254" max="7254" width="12.6640625" style="18" customWidth="0"/>
    <col min="7255" max="7255" width="12.6640625" style="18" customWidth="0"/>
    <col min="7256" max="7256" width="12.6640625" style="18" customWidth="0"/>
    <col min="7257" max="7257" width="12.6640625" style="18" customWidth="0"/>
    <col min="7258" max="7258" width="12.6640625" style="18" customWidth="0"/>
    <col min="7259" max="7259" width="12.6640625" style="18" customWidth="0"/>
    <col min="7260" max="7260" width="12.6640625" style="18" customWidth="0"/>
    <col min="7261" max="7261" width="12.6640625" style="18" customWidth="0"/>
    <col min="7262" max="7262" width="12.6640625" style="18" customWidth="0"/>
    <col min="7263" max="7263" width="12.6640625" style="18" customWidth="0"/>
    <col min="7264" max="7264" width="12.6640625" style="18" customWidth="0"/>
    <col min="7265" max="7265" width="12.6640625" style="18" customWidth="0"/>
    <col min="7266" max="7266" width="12.6640625" style="18" customWidth="0"/>
    <col min="7267" max="7267" width="12.6640625" style="18" customWidth="0"/>
    <col min="7268" max="7268" width="12.6640625" style="18" customWidth="0"/>
    <col min="7269" max="7269" width="12.6640625" style="18" customWidth="0"/>
    <col min="7270" max="7270" width="12.6640625" style="18" customWidth="0"/>
    <col min="7271" max="7271" width="12.6640625" style="18" customWidth="0"/>
    <col min="7272" max="7272" width="12.6640625" style="18" customWidth="0"/>
    <col min="7273" max="7273" width="12.6640625" style="18" customWidth="0"/>
    <col min="7274" max="7274" width="12.6640625" style="18" customWidth="0"/>
    <col min="7275" max="7275" width="12.6640625" style="18" customWidth="0"/>
    <col min="7276" max="7276" width="12.6640625" style="18" customWidth="0"/>
    <col min="7277" max="7277" width="12.6640625" style="18" customWidth="0"/>
    <col min="7278" max="7278" width="12.6640625" style="18" customWidth="0"/>
    <col min="7279" max="7279" width="12.6640625" style="18" customWidth="0"/>
    <col min="7280" max="7280" width="12.6640625" style="18" customWidth="0"/>
    <col min="7281" max="7281" width="12.6640625" style="18" customWidth="0"/>
    <col min="7282" max="7282" width="12.6640625" style="18" customWidth="0"/>
    <col min="7283" max="7283" width="12.6640625" style="18" customWidth="0"/>
    <col min="7284" max="7284" width="12.6640625" style="18" customWidth="0"/>
    <col min="7285" max="7285" width="12.6640625" style="18" customWidth="0"/>
    <col min="7286" max="7286" width="12.6640625" style="18" customWidth="0"/>
    <col min="7287" max="7287" width="12.6640625" style="18" customWidth="0"/>
    <col min="7288" max="7288" width="12.6640625" style="18" customWidth="0"/>
    <col min="7289" max="7289" width="12.6640625" style="18" customWidth="0"/>
    <col min="7290" max="7290" width="12.6640625" style="18" customWidth="0"/>
    <col min="7291" max="7291" width="12.6640625" style="18" customWidth="0"/>
    <col min="7292" max="7292" width="12.6640625" style="18" customWidth="0"/>
    <col min="7293" max="7293" width="12.6640625" style="18" customWidth="0"/>
    <col min="7294" max="7294" width="12.6640625" style="18" customWidth="0"/>
    <col min="7295" max="7295" width="12.6640625" style="18" customWidth="0"/>
    <col min="7296" max="7296" width="12.6640625" style="18" customWidth="0"/>
    <col min="7297" max="7297" width="12.6640625" style="18" customWidth="0"/>
    <col min="7298" max="7298" width="12.6640625" style="18" customWidth="0"/>
    <col min="7299" max="7299" width="12.6640625" style="18" customWidth="0"/>
    <col min="7300" max="7300" width="12.6640625" style="18" customWidth="0"/>
    <col min="7301" max="7301" width="12.6640625" style="18" customWidth="0"/>
    <col min="7302" max="7302" width="12.6640625" style="18" customWidth="0"/>
    <col min="7303" max="7303" width="12.6640625" style="18" customWidth="0"/>
    <col min="7304" max="7304" width="12.6640625" style="18" customWidth="0"/>
    <col min="7305" max="7305" width="12.6640625" style="18" customWidth="0"/>
    <col min="7306" max="7306" width="12.6640625" style="18" customWidth="0"/>
    <col min="7307" max="7307" width="12.6640625" style="18" customWidth="0"/>
    <col min="7308" max="7308" width="12.6640625" style="18" customWidth="0"/>
    <col min="7309" max="7309" width="12.6640625" style="18" customWidth="0"/>
    <col min="7310" max="7310" width="12.6640625" style="18" customWidth="0"/>
    <col min="7311" max="7311" width="12.6640625" style="18" customWidth="0"/>
    <col min="7312" max="7312" width="12.6640625" style="18" customWidth="0"/>
    <col min="7313" max="7313" width="12.6640625" style="18" customWidth="0"/>
    <col min="7314" max="7314" width="12.6640625" style="18" customWidth="0"/>
    <col min="7315" max="7315" width="12.6640625" style="18" customWidth="0"/>
    <col min="7316" max="7316" width="12.6640625" style="18" customWidth="0"/>
    <col min="7317" max="7317" width="12.6640625" style="18" customWidth="0"/>
    <col min="7318" max="7318" width="12.6640625" style="18" customWidth="0"/>
    <col min="7319" max="7319" width="12.6640625" style="18" customWidth="0"/>
    <col min="7320" max="7320" width="12.6640625" style="18" customWidth="0"/>
    <col min="7321" max="7321" width="12.6640625" style="18" customWidth="0"/>
    <col min="7322" max="7322" width="12.6640625" style="18" customWidth="0"/>
    <col min="7323" max="7323" width="12.6640625" style="18" customWidth="0"/>
    <col min="7324" max="7324" width="12.6640625" style="18" customWidth="0"/>
    <col min="7325" max="7325" width="12.6640625" style="18" customWidth="0"/>
    <col min="7326" max="7326" width="12.6640625" style="18" customWidth="0"/>
    <col min="7327" max="7327" width="12.6640625" style="18" customWidth="0"/>
    <col min="7328" max="7328" width="12.6640625" style="18" customWidth="0"/>
    <col min="7329" max="7329" width="12.6640625" style="18" customWidth="0"/>
    <col min="7330" max="7330" width="12.6640625" style="18" customWidth="0"/>
    <col min="7331" max="7331" width="12.6640625" style="18" customWidth="0"/>
    <col min="7332" max="7332" width="12.6640625" style="18" customWidth="0"/>
    <col min="7333" max="7333" width="12.6640625" style="18" customWidth="0"/>
    <col min="7334" max="7334" width="12.6640625" style="18" customWidth="0"/>
    <col min="7335" max="7335" width="12.6640625" style="18" customWidth="0"/>
    <col min="7336" max="7336" width="12.6640625" style="18" customWidth="0"/>
    <col min="7337" max="7337" width="12.6640625" style="18" customWidth="0"/>
    <col min="7338" max="7338" width="12.6640625" style="18" customWidth="0"/>
    <col min="7339" max="7339" width="12.6640625" style="18" customWidth="0"/>
    <col min="7340" max="7340" width="12.6640625" style="18" customWidth="0"/>
    <col min="7341" max="7341" width="12.6640625" style="18" customWidth="0"/>
    <col min="7342" max="7342" width="12.6640625" style="18" customWidth="0"/>
    <col min="7343" max="7343" width="12.6640625" style="18" customWidth="0"/>
    <col min="7344" max="7344" width="12.6640625" style="18" customWidth="0"/>
    <col min="7345" max="7345" width="12.6640625" style="18" customWidth="0"/>
    <col min="7346" max="7346" width="12.6640625" style="18" customWidth="0"/>
    <col min="7347" max="7347" width="12.6640625" style="18" customWidth="0"/>
    <col min="7348" max="7348" width="12.6640625" style="18" customWidth="0"/>
    <col min="7349" max="7349" width="12.6640625" style="18" customWidth="0"/>
    <col min="7350" max="7350" width="12.6640625" style="18" customWidth="0"/>
    <col min="7351" max="7351" width="12.6640625" style="18" customWidth="0"/>
    <col min="7352" max="7352" width="12.6640625" style="18" customWidth="0"/>
    <col min="7353" max="7353" width="12.6640625" style="18" customWidth="0"/>
    <col min="7354" max="7354" width="12.6640625" style="18" customWidth="0"/>
    <col min="7355" max="7355" width="12.6640625" style="18" customWidth="0"/>
    <col min="7356" max="7356" width="12.6640625" style="18" customWidth="0"/>
    <col min="7357" max="7357" width="12.6640625" style="18" customWidth="0"/>
    <col min="7358" max="7358" width="12.6640625" style="18" customWidth="0"/>
    <col min="7359" max="7359" width="12.6640625" style="18" customWidth="0"/>
    <col min="7360" max="7360" width="12.6640625" style="18" customWidth="0"/>
    <col min="7361" max="7361" width="12.6640625" style="18" customWidth="0"/>
    <col min="7362" max="7362" width="12.6640625" style="18" customWidth="0"/>
    <col min="7363" max="7363" width="12.6640625" style="18" customWidth="0"/>
    <col min="7364" max="7364" width="12.6640625" style="18" customWidth="0"/>
    <col min="7365" max="7365" width="12.6640625" style="18" customWidth="0"/>
    <col min="7366" max="7366" width="12.6640625" style="18" customWidth="0"/>
    <col min="7367" max="7367" width="12.6640625" style="18" customWidth="0"/>
    <col min="7368" max="7368" width="12.6640625" style="18" customWidth="0"/>
    <col min="7369" max="7369" width="12.6640625" style="18" customWidth="0"/>
    <col min="7370" max="7370" width="12.6640625" style="18" customWidth="0"/>
    <col min="7371" max="7371" width="12.6640625" style="18" customWidth="0"/>
    <col min="7372" max="7372" width="12.6640625" style="18" customWidth="0"/>
    <col min="7373" max="7373" width="12.6640625" style="18" customWidth="0"/>
    <col min="7374" max="7374" width="12.6640625" style="18" customWidth="0"/>
    <col min="7375" max="7375" width="12.6640625" style="18" customWidth="0"/>
    <col min="7376" max="7376" width="12.6640625" style="18" customWidth="0"/>
    <col min="7377" max="7377" width="12.6640625" style="18" customWidth="0"/>
    <col min="7378" max="7378" width="12.6640625" style="18" customWidth="0"/>
    <col min="7379" max="7379" width="12.6640625" style="18" customWidth="0"/>
    <col min="7380" max="7380" width="12.6640625" style="18" customWidth="0"/>
    <col min="7381" max="7381" width="12.6640625" style="18" customWidth="0"/>
    <col min="7382" max="7382" width="12.6640625" style="18" customWidth="0"/>
    <col min="7383" max="7383" width="12.6640625" style="18" customWidth="0"/>
    <col min="7384" max="7384" width="12.6640625" style="18" customWidth="0"/>
    <col min="7385" max="7385" width="12.6640625" style="18" customWidth="0"/>
    <col min="7386" max="7386" width="12.6640625" style="18" customWidth="0"/>
    <col min="7387" max="7387" width="12.6640625" style="18" customWidth="0"/>
    <col min="7388" max="7388" width="12.6640625" style="18" customWidth="0"/>
    <col min="7389" max="7389" width="12.6640625" style="18" customWidth="0"/>
    <col min="7390" max="7390" width="12.6640625" style="18" customWidth="0"/>
    <col min="7391" max="7391" width="12.6640625" style="18" customWidth="0"/>
    <col min="7392" max="7392" width="12.6640625" style="18" customWidth="0"/>
    <col min="7393" max="7393" width="12.6640625" style="18" customWidth="0"/>
    <col min="7394" max="7394" width="12.6640625" style="18" customWidth="0"/>
    <col min="7395" max="7395" width="12.6640625" style="18" customWidth="0"/>
    <col min="7396" max="7396" width="12.6640625" style="18" customWidth="0"/>
    <col min="7397" max="7397" width="12.6640625" style="18" customWidth="0"/>
    <col min="7398" max="7398" width="12.6640625" style="18" customWidth="0"/>
    <col min="7399" max="7399" width="12.6640625" style="18" customWidth="0"/>
    <col min="7400" max="7400" width="12.6640625" style="18" customWidth="0"/>
    <col min="7401" max="7401" width="12.6640625" style="18" customWidth="0"/>
    <col min="7402" max="7402" width="12.6640625" style="18" customWidth="0"/>
    <col min="7403" max="7403" width="12.6640625" style="18" customWidth="0"/>
    <col min="7404" max="7404" width="12.6640625" style="18" customWidth="0"/>
    <col min="7405" max="7405" width="12.6640625" style="18" customWidth="0"/>
    <col min="7406" max="7406" width="12.6640625" style="18" customWidth="0"/>
    <col min="7407" max="7407" width="12.6640625" style="18" customWidth="0"/>
    <col min="7408" max="7408" width="12.6640625" style="18" customWidth="0"/>
    <col min="7409" max="7409" width="12.6640625" style="18" customWidth="0"/>
    <col min="7410" max="7410" width="12.6640625" style="18" customWidth="0"/>
    <col min="7411" max="7411" width="12.6640625" style="18" customWidth="0"/>
    <col min="7412" max="7412" width="12.6640625" style="18" customWidth="0"/>
    <col min="7413" max="7413" width="12.6640625" style="18" customWidth="0"/>
    <col min="7414" max="7414" width="12.6640625" style="18" customWidth="0"/>
    <col min="7415" max="7415" width="12.6640625" style="18" customWidth="0"/>
    <col min="7416" max="7416" width="12.6640625" style="18" customWidth="0"/>
    <col min="7417" max="7417" width="12.6640625" style="18" customWidth="0"/>
    <col min="7418" max="7418" width="12.6640625" style="18" customWidth="0"/>
    <col min="7419" max="7419" width="12.6640625" style="18" customWidth="0"/>
    <col min="7420" max="7420" width="12.6640625" style="18" customWidth="0"/>
    <col min="7421" max="7421" width="12.6640625" style="18" customWidth="0"/>
    <col min="7422" max="7422" width="12.6640625" style="18" customWidth="0"/>
    <col min="7423" max="7423" width="12.6640625" style="18" customWidth="0"/>
    <col min="7424" max="7424" width="12.6640625" style="18" customWidth="0"/>
    <col min="7425" max="7425" width="12.6640625" style="18" customWidth="0"/>
    <col min="7426" max="7426" width="12.6640625" style="18" customWidth="0"/>
    <col min="7427" max="7427" width="12.6640625" style="18" customWidth="0"/>
    <col min="7428" max="7428" width="12.6640625" style="18" customWidth="0"/>
    <col min="7429" max="7429" width="12.6640625" style="18" customWidth="0"/>
    <col min="7430" max="7430" width="12.6640625" style="18" customWidth="0"/>
    <col min="7431" max="7431" width="12.6640625" style="18" customWidth="0"/>
    <col min="7432" max="7432" width="12.6640625" style="18" customWidth="0"/>
    <col min="7433" max="7433" width="12.6640625" style="18" customWidth="0"/>
    <col min="7434" max="7434" width="12.6640625" style="18" customWidth="0"/>
    <col min="7435" max="7435" width="12.6640625" style="18" customWidth="0"/>
    <col min="7436" max="7436" width="12.6640625" style="18" customWidth="0"/>
    <col min="7437" max="7437" width="12.6640625" style="18" customWidth="0"/>
    <col min="7438" max="7438" width="12.6640625" style="18" customWidth="0"/>
    <col min="7439" max="7439" width="12.6640625" style="18" customWidth="0"/>
    <col min="7440" max="7440" width="12.6640625" style="18" customWidth="0"/>
    <col min="7441" max="7441" width="12.6640625" style="18" customWidth="0"/>
    <col min="7442" max="7442" width="12.6640625" style="18" customWidth="0"/>
    <col min="7443" max="7443" width="12.6640625" style="18" customWidth="0"/>
    <col min="7444" max="7444" width="12.6640625" style="18" customWidth="0"/>
    <col min="7445" max="7445" width="12.6640625" style="18" customWidth="0"/>
    <col min="7446" max="7446" width="12.6640625" style="18" customWidth="0"/>
    <col min="7447" max="7447" width="12.6640625" style="18" customWidth="0"/>
    <col min="7448" max="7448" width="12.6640625" style="18" customWidth="0"/>
    <col min="7449" max="7449" width="12.6640625" style="18" customWidth="0"/>
    <col min="7450" max="7450" width="12.6640625" style="18" customWidth="0"/>
    <col min="7451" max="7451" width="12.6640625" style="18" customWidth="0"/>
    <col min="7452" max="7452" width="12.6640625" style="18" customWidth="0"/>
    <col min="7453" max="7453" width="12.6640625" style="18" customWidth="0"/>
    <col min="7454" max="7454" width="12.6640625" style="18" customWidth="0"/>
    <col min="7455" max="7455" width="12.6640625" style="18" customWidth="0"/>
    <col min="7456" max="7456" width="12.6640625" style="18" customWidth="0"/>
    <col min="7457" max="7457" width="12.6640625" style="18" customWidth="0"/>
    <col min="7458" max="7458" width="12.6640625" style="18" customWidth="0"/>
    <col min="7459" max="7459" width="12.6640625" style="18" customWidth="0"/>
    <col min="7460" max="7460" width="12.6640625" style="18" customWidth="0"/>
    <col min="7461" max="7461" width="12.6640625" style="18" customWidth="0"/>
    <col min="7462" max="7462" width="12.6640625" style="18" customWidth="0"/>
    <col min="7463" max="7463" width="12.6640625" style="18" customWidth="0"/>
    <col min="7464" max="7464" width="12.6640625" style="18" customWidth="0"/>
    <col min="7465" max="7465" width="12.6640625" style="18" customWidth="0"/>
    <col min="7466" max="7466" width="12.6640625" style="18" customWidth="0"/>
    <col min="7467" max="7467" width="12.6640625" style="18" customWidth="0"/>
    <col min="7468" max="7468" width="12.6640625" style="18" customWidth="0"/>
    <col min="7469" max="7469" width="12.6640625" style="18" customWidth="0"/>
    <col min="7470" max="7470" width="12.6640625" style="18" customWidth="0"/>
    <col min="7471" max="7471" width="12.6640625" style="18" customWidth="0"/>
    <col min="7472" max="7472" width="12.6640625" style="18" customWidth="0"/>
    <col min="7473" max="7473" width="12.6640625" style="18" customWidth="0"/>
    <col min="7474" max="7474" width="12.6640625" style="18" customWidth="0"/>
    <col min="7475" max="7475" width="12.6640625" style="18" customWidth="0"/>
    <col min="7476" max="7476" width="12.6640625" style="18" customWidth="0"/>
    <col min="7477" max="7477" width="12.6640625" style="18" customWidth="0"/>
    <col min="7478" max="7478" width="12.6640625" style="18" customWidth="0"/>
    <col min="7479" max="7479" width="12.6640625" style="18" customWidth="0"/>
    <col min="7480" max="7480" width="12.6640625" style="18" customWidth="0"/>
    <col min="7481" max="7481" width="12.6640625" style="18" customWidth="0"/>
    <col min="7482" max="7482" width="12.6640625" style="18" customWidth="0"/>
    <col min="7483" max="7483" width="12.6640625" style="18" customWidth="0"/>
    <col min="7484" max="7484" width="12.6640625" style="18" customWidth="0"/>
    <col min="7485" max="7485" width="12.6640625" style="18" customWidth="0"/>
    <col min="7486" max="7486" width="12.6640625" style="18" customWidth="0"/>
    <col min="7487" max="7487" width="12.6640625" style="18" customWidth="0"/>
    <col min="7488" max="7488" width="12.6640625" style="18" customWidth="0"/>
    <col min="7489" max="7489" width="12.6640625" style="18" customWidth="0"/>
    <col min="7490" max="7490" width="12.6640625" style="18" customWidth="0"/>
    <col min="7491" max="7491" width="12.6640625" style="18" customWidth="0"/>
    <col min="7492" max="7492" width="12.6640625" style="18" customWidth="0"/>
    <col min="7493" max="7493" width="12.6640625" style="18" customWidth="0"/>
    <col min="7494" max="7494" width="12.6640625" style="18" customWidth="0"/>
    <col min="7495" max="7495" width="12.6640625" style="18" customWidth="0"/>
    <col min="7496" max="7496" width="12.6640625" style="18" customWidth="0"/>
    <col min="7497" max="7497" width="12.6640625" style="18" customWidth="0"/>
    <col min="7498" max="7498" width="12.6640625" style="18" customWidth="0"/>
    <col min="7499" max="7499" width="12.6640625" style="18" customWidth="0"/>
    <col min="7500" max="7500" width="12.6640625" style="18" customWidth="0"/>
    <col min="7501" max="7501" width="12.6640625" style="18" customWidth="0"/>
    <col min="7502" max="7502" width="12.6640625" style="18" customWidth="0"/>
    <col min="7503" max="7503" width="12.6640625" style="18" customWidth="0"/>
    <col min="7504" max="7504" width="12.6640625" style="18" customWidth="0"/>
    <col min="7505" max="7505" width="12.6640625" style="18" customWidth="0"/>
    <col min="7506" max="7506" width="12.6640625" style="18" customWidth="0"/>
    <col min="7507" max="7507" width="12.6640625" style="18" customWidth="0"/>
    <col min="7508" max="7508" width="12.6640625" style="18" customWidth="0"/>
    <col min="7509" max="7509" width="12.6640625" style="18" customWidth="0"/>
    <col min="7510" max="7510" width="12.6640625" style="18" customWidth="0"/>
    <col min="7511" max="7511" width="12.6640625" style="18" customWidth="0"/>
    <col min="7512" max="7512" width="12.6640625" style="18" customWidth="0"/>
    <col min="7513" max="7513" width="12.6640625" style="18" customWidth="0"/>
    <col min="7514" max="7514" width="12.6640625" style="18" customWidth="0"/>
    <col min="7515" max="7515" width="12.6640625" style="18" customWidth="0"/>
    <col min="7516" max="7516" width="12.6640625" style="18" customWidth="0"/>
    <col min="7517" max="7517" width="12.6640625" style="18" customWidth="0"/>
    <col min="7518" max="7518" width="12.6640625" style="18" customWidth="0"/>
    <col min="7519" max="7519" width="12.6640625" style="18" customWidth="0"/>
    <col min="7520" max="7520" width="12.6640625" style="18" customWidth="0"/>
    <col min="7521" max="7521" width="12.6640625" style="18" customWidth="0"/>
    <col min="7522" max="7522" width="12.6640625" style="18" customWidth="0"/>
    <col min="7523" max="7523" width="12.6640625" style="18" customWidth="0"/>
    <col min="7524" max="7524" width="12.6640625" style="18" customWidth="0"/>
    <col min="7525" max="7525" width="12.6640625" style="18" customWidth="0"/>
    <col min="7526" max="7526" width="12.6640625" style="18" customWidth="0"/>
    <col min="7527" max="7527" width="12.6640625" style="18" customWidth="0"/>
    <col min="7528" max="7528" width="12.6640625" style="18" customWidth="0"/>
    <col min="7529" max="7529" width="12.6640625" style="18" customWidth="0"/>
    <col min="7530" max="7530" width="12.6640625" style="18" customWidth="0"/>
    <col min="7531" max="7531" width="12.6640625" style="18" customWidth="0"/>
    <col min="7532" max="7532" width="12.6640625" style="18" customWidth="0"/>
    <col min="7533" max="7533" width="12.6640625" style="18" customWidth="0"/>
    <col min="7534" max="7534" width="12.6640625" style="18" customWidth="0"/>
    <col min="7535" max="7535" width="12.6640625" style="18" customWidth="0"/>
    <col min="7536" max="7536" width="12.6640625" style="18" customWidth="0"/>
    <col min="7537" max="7537" width="12.6640625" style="18" customWidth="0"/>
    <col min="7538" max="7538" width="12.6640625" style="18" customWidth="0"/>
    <col min="7539" max="7539" width="12.6640625" style="18" customWidth="0"/>
    <col min="7540" max="7540" width="12.6640625" style="18" customWidth="0"/>
    <col min="7541" max="7541" width="12.6640625" style="18" customWidth="0"/>
    <col min="7542" max="7542" width="12.6640625" style="18" customWidth="0"/>
    <col min="7543" max="7543" width="12.6640625" style="18" customWidth="0"/>
    <col min="7544" max="7544" width="12.6640625" style="18" customWidth="0"/>
    <col min="7545" max="7545" width="12.6640625" style="18" customWidth="0"/>
    <col min="7546" max="7546" width="12.6640625" style="18" customWidth="0"/>
    <col min="7547" max="7547" width="12.6640625" style="18" customWidth="0"/>
    <col min="7548" max="7548" width="12.6640625" style="18" customWidth="0"/>
    <col min="7549" max="7549" width="12.6640625" style="18" customWidth="0"/>
    <col min="7550" max="7550" width="12.6640625" style="18" customWidth="0"/>
    <col min="7551" max="7551" width="12.6640625" style="18" customWidth="0"/>
    <col min="7552" max="7552" width="12.6640625" style="18" customWidth="0"/>
    <col min="7553" max="7553" width="12.6640625" style="18" customWidth="0"/>
    <col min="7554" max="7554" width="12.6640625" style="18" customWidth="0"/>
    <col min="7555" max="7555" width="12.6640625" style="18" customWidth="0"/>
    <col min="7556" max="7556" width="12.6640625" style="18" customWidth="0"/>
    <col min="7557" max="7557" width="12.6640625" style="18" customWidth="0"/>
    <col min="7558" max="7558" width="12.6640625" style="18" customWidth="0"/>
    <col min="7559" max="7559" width="12.6640625" style="18" customWidth="0"/>
    <col min="7560" max="7560" width="12.6640625" style="18" customWidth="0"/>
    <col min="7561" max="7561" width="12.6640625" style="18" customWidth="0"/>
    <col min="7562" max="7562" width="12.6640625" style="18" customWidth="0"/>
    <col min="7563" max="7563" width="12.6640625" style="18" customWidth="0"/>
    <col min="7564" max="7564" width="12.6640625" style="18" customWidth="0"/>
    <col min="7565" max="7565" width="12.6640625" style="18" customWidth="0"/>
    <col min="7566" max="7566" width="12.6640625" style="18" customWidth="0"/>
    <col min="7567" max="7567" width="12.6640625" style="18" customWidth="0"/>
    <col min="7568" max="7568" width="12.6640625" style="18" customWidth="0"/>
    <col min="7569" max="7569" width="12.6640625" style="18" customWidth="0"/>
    <col min="7570" max="7570" width="12.6640625" style="18" customWidth="0"/>
    <col min="7571" max="7571" width="12.6640625" style="18" customWidth="0"/>
    <col min="7572" max="7572" width="12.6640625" style="18" customWidth="0"/>
    <col min="7573" max="7573" width="12.6640625" style="18" customWidth="0"/>
    <col min="7574" max="7574" width="12.6640625" style="18" customWidth="0"/>
    <col min="7575" max="7575" width="12.6640625" style="18" customWidth="0"/>
    <col min="7576" max="7576" width="12.6640625" style="18" customWidth="0"/>
    <col min="7577" max="7577" width="12.6640625" style="18" customWidth="0"/>
    <col min="7578" max="7578" width="12.6640625" style="18" customWidth="0"/>
    <col min="7579" max="7579" width="12.6640625" style="18" customWidth="0"/>
    <col min="7580" max="7580" width="12.6640625" style="18" customWidth="0"/>
    <col min="7581" max="7581" width="12.6640625" style="18" customWidth="0"/>
    <col min="7582" max="7582" width="12.6640625" style="18" customWidth="0"/>
    <col min="7583" max="7583" width="12.6640625" style="18" customWidth="0"/>
    <col min="7584" max="7584" width="12.6640625" style="18" customWidth="0"/>
    <col min="7585" max="7585" width="12.6640625" style="18" customWidth="0"/>
    <col min="7586" max="7586" width="12.6640625" style="18" customWidth="0"/>
    <col min="7587" max="7587" width="12.6640625" style="18" customWidth="0"/>
    <col min="7588" max="7588" width="12.6640625" style="18" customWidth="0"/>
    <col min="7589" max="7589" width="12.6640625" style="18" customWidth="0"/>
    <col min="7590" max="7590" width="12.6640625" style="18" customWidth="0"/>
    <col min="7591" max="7591" width="12.6640625" style="18" customWidth="0"/>
    <col min="7592" max="7592" width="12.6640625" style="18" customWidth="0"/>
    <col min="7593" max="7593" width="12.6640625" style="18" customWidth="0"/>
    <col min="7594" max="7594" width="12.6640625" style="18" customWidth="0"/>
    <col min="7595" max="7595" width="12.6640625" style="18" customWidth="0"/>
    <col min="7596" max="7596" width="12.6640625" style="18" customWidth="0"/>
    <col min="7597" max="7597" width="12.6640625" style="18" customWidth="0"/>
    <col min="7598" max="7598" width="12.6640625" style="18" customWidth="0"/>
    <col min="7599" max="7599" width="12.6640625" style="18" customWidth="0"/>
    <col min="7600" max="7600" width="12.6640625" style="18" customWidth="0"/>
    <col min="7601" max="7601" width="12.6640625" style="18" customWidth="0"/>
    <col min="7602" max="7602" width="12.6640625" style="18" customWidth="0"/>
    <col min="7603" max="7603" width="12.6640625" style="18" customWidth="0"/>
    <col min="7604" max="7604" width="12.6640625" style="18" customWidth="0"/>
    <col min="7605" max="7605" width="12.6640625" style="18" customWidth="0"/>
    <col min="7606" max="7606" width="12.6640625" style="18" customWidth="0"/>
    <col min="7607" max="7607" width="12.6640625" style="18" customWidth="0"/>
    <col min="7608" max="7608" width="12.6640625" style="18" customWidth="0"/>
    <col min="7609" max="7609" width="12.6640625" style="18" customWidth="0"/>
    <col min="7610" max="7610" width="12.6640625" style="18" customWidth="0"/>
    <col min="7611" max="7611" width="12.6640625" style="18" customWidth="0"/>
    <col min="7612" max="7612" width="12.6640625" style="18" customWidth="0"/>
    <col min="7613" max="7613" width="12.6640625" style="18" customWidth="0"/>
    <col min="7614" max="7614" width="12.6640625" style="18" customWidth="0"/>
    <col min="7615" max="7615" width="12.6640625" style="18" customWidth="0"/>
    <col min="7616" max="7616" width="12.6640625" style="18" customWidth="0"/>
    <col min="7617" max="7617" width="12.6640625" style="18" customWidth="0"/>
    <col min="7618" max="7618" width="12.6640625" style="18" customWidth="0"/>
    <col min="7619" max="7619" width="12.6640625" style="18" customWidth="0"/>
    <col min="7620" max="7620" width="12.6640625" style="18" customWidth="0"/>
    <col min="7621" max="7621" width="12.6640625" style="18" customWidth="0"/>
    <col min="7622" max="7622" width="12.6640625" style="18" customWidth="0"/>
    <col min="7623" max="7623" width="12.6640625" style="18" customWidth="0"/>
    <col min="7624" max="7624" width="12.6640625" style="18" customWidth="0"/>
    <col min="7625" max="7625" width="12.6640625" style="18" customWidth="0"/>
    <col min="7626" max="7626" width="12.6640625" style="18" customWidth="0"/>
    <col min="7627" max="7627" width="12.6640625" style="18" customWidth="0"/>
    <col min="7628" max="7628" width="12.6640625" style="18" customWidth="0"/>
    <col min="7629" max="7629" width="12.6640625" style="18" customWidth="0"/>
    <col min="7630" max="7630" width="12.6640625" style="18" customWidth="0"/>
    <col min="7631" max="7631" width="12.6640625" style="18" customWidth="0"/>
    <col min="7632" max="7632" width="12.6640625" style="18" customWidth="0"/>
    <col min="7633" max="7633" width="12.6640625" style="18" customWidth="0"/>
    <col min="7634" max="7634" width="12.6640625" style="18" customWidth="0"/>
    <col min="7635" max="7635" width="12.6640625" style="18" customWidth="0"/>
    <col min="7636" max="7636" width="12.6640625" style="18" customWidth="0"/>
    <col min="7637" max="7637" width="12.6640625" style="18" customWidth="0"/>
    <col min="7638" max="7638" width="12.6640625" style="18" customWidth="0"/>
    <col min="7639" max="7639" width="12.6640625" style="18" customWidth="0"/>
    <col min="7640" max="7640" width="12.6640625" style="18" customWidth="0"/>
    <col min="7641" max="7641" width="12.6640625" style="18" customWidth="0"/>
    <col min="7642" max="7642" width="12.6640625" style="18" customWidth="0"/>
    <col min="7643" max="7643" width="12.6640625" style="18" customWidth="0"/>
    <col min="7644" max="7644" width="12.6640625" style="18" customWidth="0"/>
    <col min="7645" max="7645" width="12.6640625" style="18" customWidth="0"/>
    <col min="7646" max="7646" width="12.6640625" style="18" customWidth="0"/>
    <col min="7647" max="7647" width="12.6640625" style="18" customWidth="0"/>
    <col min="7648" max="7648" width="12.6640625" style="18" customWidth="0"/>
    <col min="7649" max="7649" width="12.6640625" style="18" customWidth="0"/>
    <col min="7650" max="7650" width="12.6640625" style="18" customWidth="0"/>
    <col min="7651" max="7651" width="12.6640625" style="18" customWidth="0"/>
    <col min="7652" max="7652" width="12.6640625" style="18" customWidth="0"/>
    <col min="7653" max="7653" width="12.6640625" style="18" customWidth="0"/>
    <col min="7654" max="7654" width="12.6640625" style="18" customWidth="0"/>
    <col min="7655" max="7655" width="12.6640625" style="18" customWidth="0"/>
    <col min="7656" max="7656" width="12.6640625" style="18" customWidth="0"/>
    <col min="7657" max="7657" width="12.6640625" style="18" customWidth="0"/>
    <col min="7658" max="7658" width="12.6640625" style="18" customWidth="0"/>
    <col min="7659" max="7659" width="12.6640625" style="18" customWidth="0"/>
    <col min="7660" max="7660" width="12.6640625" style="18" customWidth="0"/>
    <col min="7661" max="7661" width="12.6640625" style="18" customWidth="0"/>
    <col min="7662" max="7662" width="12.6640625" style="18" customWidth="0"/>
    <col min="7663" max="7663" width="12.6640625" style="18" customWidth="0"/>
    <col min="7664" max="7664" width="12.6640625" style="18" customWidth="0"/>
    <col min="7665" max="7665" width="12.6640625" style="18" customWidth="0"/>
    <col min="7666" max="7666" width="12.6640625" style="18" customWidth="0"/>
    <col min="7667" max="7667" width="12.6640625" style="18" customWidth="0"/>
    <col min="7668" max="7668" width="12.6640625" style="18" customWidth="0"/>
    <col min="7669" max="7669" width="12.6640625" style="18" customWidth="0"/>
    <col min="7670" max="7670" width="12.6640625" style="18" customWidth="0"/>
    <col min="7671" max="7671" width="12.6640625" style="18" customWidth="0"/>
    <col min="7672" max="7672" width="12.6640625" style="18" customWidth="0"/>
    <col min="7673" max="7673" width="12.6640625" style="18" customWidth="0"/>
    <col min="7674" max="7674" width="12.6640625" style="18" customWidth="0"/>
    <col min="7675" max="7675" width="12.6640625" style="18" customWidth="0"/>
    <col min="7676" max="7676" width="12.6640625" style="18" customWidth="0"/>
    <col min="7677" max="7677" width="12.6640625" style="18" customWidth="0"/>
    <col min="7678" max="7678" width="12.6640625" style="18" customWidth="0"/>
    <col min="7679" max="7679" width="12.6640625" style="18" customWidth="0"/>
    <col min="7680" max="7680" width="12.6640625" style="18" customWidth="0"/>
    <col min="7681" max="7681" width="12.6640625" style="18" customWidth="0"/>
    <col min="7682" max="7682" width="12.6640625" style="18" customWidth="0"/>
    <col min="7683" max="7683" width="12.6640625" style="18" customWidth="0"/>
    <col min="7684" max="7684" width="12.6640625" style="18" customWidth="0"/>
    <col min="7685" max="7685" width="12.6640625" style="18" customWidth="0"/>
    <col min="7686" max="7686" width="12.6640625" style="18" customWidth="0"/>
    <col min="7687" max="7687" width="12.6640625" style="18" customWidth="0"/>
    <col min="7688" max="7688" width="12.6640625" style="18" customWidth="0"/>
    <col min="7689" max="7689" width="12.6640625" style="18" customWidth="0"/>
    <col min="7690" max="7690" width="12.6640625" style="18" customWidth="0"/>
    <col min="7691" max="7691" width="12.6640625" style="18" customWidth="0"/>
    <col min="7692" max="7692" width="12.6640625" style="18" customWidth="0"/>
    <col min="7693" max="7693" width="12.6640625" style="18" customWidth="0"/>
    <col min="7694" max="7694" width="12.6640625" style="18" customWidth="0"/>
    <col min="7695" max="7695" width="12.6640625" style="18" customWidth="0"/>
    <col min="7696" max="7696" width="12.6640625" style="18" customWidth="0"/>
    <col min="7697" max="7697" width="12.6640625" style="18" customWidth="0"/>
    <col min="7698" max="7698" width="12.6640625" style="18" customWidth="0"/>
    <col min="7699" max="7699" width="12.6640625" style="18" customWidth="0"/>
    <col min="7700" max="7700" width="12.6640625" style="18" customWidth="0"/>
    <col min="7701" max="7701" width="12.6640625" style="18" customWidth="0"/>
    <col min="7702" max="7702" width="12.6640625" style="18" customWidth="0"/>
    <col min="7703" max="7703" width="12.6640625" style="18" customWidth="0"/>
    <col min="7704" max="7704" width="12.6640625" style="18" customWidth="0"/>
    <col min="7705" max="7705" width="12.6640625" style="18" customWidth="0"/>
    <col min="7706" max="7706" width="12.6640625" style="18" customWidth="0"/>
    <col min="7707" max="7707" width="12.6640625" style="18" customWidth="0"/>
    <col min="7708" max="7708" width="12.6640625" style="18" customWidth="0"/>
    <col min="7709" max="7709" width="12.6640625" style="18" customWidth="0"/>
    <col min="7710" max="7710" width="12.6640625" style="18" customWidth="0"/>
    <col min="7711" max="7711" width="12.6640625" style="18" customWidth="0"/>
    <col min="7712" max="7712" width="12.6640625" style="18" customWidth="0"/>
    <col min="7713" max="7713" width="12.6640625" style="18" customWidth="0"/>
    <col min="7714" max="7714" width="12.6640625" style="18" customWidth="0"/>
    <col min="7715" max="7715" width="12.6640625" style="18" customWidth="0"/>
    <col min="7716" max="7716" width="12.6640625" style="18" customWidth="0"/>
    <col min="7717" max="7717" width="12.6640625" style="18" customWidth="0"/>
    <col min="7718" max="7718" width="12.6640625" style="18" customWidth="0"/>
    <col min="7719" max="7719" width="12.6640625" style="18" customWidth="0"/>
    <col min="7720" max="7720" width="12.6640625" style="18" customWidth="0"/>
    <col min="7721" max="7721" width="12.6640625" style="18" customWidth="0"/>
    <col min="7722" max="7722" width="12.6640625" style="18" customWidth="0"/>
    <col min="7723" max="7723" width="12.6640625" style="18" customWidth="0"/>
    <col min="7724" max="7724" width="12.6640625" style="18" customWidth="0"/>
    <col min="7725" max="7725" width="12.6640625" style="18" customWidth="0"/>
    <col min="7726" max="7726" width="12.6640625" style="18" customWidth="0"/>
    <col min="7727" max="7727" width="12.6640625" style="18" customWidth="0"/>
    <col min="7728" max="7728" width="12.6640625" style="18" customWidth="0"/>
    <col min="7729" max="7729" width="12.6640625" style="18" customWidth="0"/>
    <col min="7730" max="7730" width="12.6640625" style="18" customWidth="0"/>
    <col min="7731" max="7731" width="12.6640625" style="18" customWidth="0"/>
    <col min="7732" max="7732" width="12.6640625" style="18" customWidth="0"/>
    <col min="7733" max="7733" width="12.6640625" style="18" customWidth="0"/>
    <col min="7734" max="7734" width="12.6640625" style="18" customWidth="0"/>
    <col min="7735" max="7735" width="12.6640625" style="18" customWidth="0"/>
    <col min="7736" max="7736" width="12.6640625" style="18" customWidth="0"/>
    <col min="7737" max="7737" width="12.6640625" style="18" customWidth="0"/>
    <col min="7738" max="7738" width="12.6640625" style="18" customWidth="0"/>
    <col min="7739" max="7739" width="12.6640625" style="18" customWidth="0"/>
    <col min="7740" max="7740" width="12.6640625" style="18" customWidth="0"/>
    <col min="7741" max="7741" width="12.6640625" style="18" customWidth="0"/>
    <col min="7742" max="7742" width="12.6640625" style="18" customWidth="0"/>
    <col min="7743" max="7743" width="12.6640625" style="18" customWidth="0"/>
    <col min="7744" max="7744" width="12.6640625" style="18" customWidth="0"/>
    <col min="7745" max="7745" width="12.6640625" style="18" customWidth="0"/>
    <col min="7746" max="7746" width="12.6640625" style="18" customWidth="0"/>
    <col min="7747" max="7747" width="12.6640625" style="18" customWidth="0"/>
    <col min="7748" max="7748" width="12.6640625" style="18" customWidth="0"/>
    <col min="7749" max="7749" width="12.6640625" style="18" customWidth="0"/>
    <col min="7750" max="7750" width="12.6640625" style="18" customWidth="0"/>
    <col min="7751" max="7751" width="12.6640625" style="18" customWidth="0"/>
    <col min="7752" max="7752" width="12.6640625" style="18" customWidth="0"/>
    <col min="7753" max="7753" width="12.6640625" style="18" customWidth="0"/>
    <col min="7754" max="7754" width="12.6640625" style="18" customWidth="0"/>
    <col min="7755" max="7755" width="12.6640625" style="18" customWidth="0"/>
    <col min="7756" max="7756" width="12.6640625" style="18" customWidth="0"/>
    <col min="7757" max="7757" width="12.6640625" style="18" customWidth="0"/>
    <col min="7758" max="7758" width="12.6640625" style="18" customWidth="0"/>
    <col min="7759" max="7759" width="12.6640625" style="18" customWidth="0"/>
    <col min="7760" max="7760" width="12.6640625" style="18" customWidth="0"/>
    <col min="7761" max="7761" width="12.6640625" style="18" customWidth="0"/>
    <col min="7762" max="7762" width="12.6640625" style="18" customWidth="0"/>
    <col min="7763" max="7763" width="12.6640625" style="18" customWidth="0"/>
    <col min="7764" max="7764" width="12.6640625" style="18" customWidth="0"/>
    <col min="7765" max="7765" width="12.6640625" style="18" customWidth="0"/>
    <col min="7766" max="7766" width="12.6640625" style="18" customWidth="0"/>
    <col min="7767" max="7767" width="12.6640625" style="18" customWidth="0"/>
    <col min="7768" max="7768" width="12.6640625" style="18" customWidth="0"/>
    <col min="7769" max="7769" width="12.6640625" style="18" customWidth="0"/>
    <col min="7770" max="7770" width="12.6640625" style="18" customWidth="0"/>
    <col min="7771" max="7771" width="12.6640625" style="18" customWidth="0"/>
    <col min="7772" max="7772" width="12.6640625" style="18" customWidth="0"/>
    <col min="7773" max="7773" width="12.6640625" style="18" customWidth="0"/>
    <col min="7774" max="7774" width="12.6640625" style="18" customWidth="0"/>
    <col min="7775" max="7775" width="12.6640625" style="18" customWidth="0"/>
    <col min="7776" max="7776" width="12.6640625" style="18" customWidth="0"/>
    <col min="7777" max="7777" width="12.6640625" style="18" customWidth="0"/>
    <col min="7778" max="7778" width="12.6640625" style="18" customWidth="0"/>
    <col min="7779" max="7779" width="12.6640625" style="18" customWidth="0"/>
    <col min="7780" max="7780" width="12.6640625" style="18" customWidth="0"/>
    <col min="7781" max="7781" width="12.6640625" style="18" customWidth="0"/>
    <col min="7782" max="7782" width="12.6640625" style="18" customWidth="0"/>
    <col min="7783" max="7783" width="12.6640625" style="18" customWidth="0"/>
    <col min="7784" max="7784" width="12.6640625" style="18" customWidth="0"/>
    <col min="7785" max="7785" width="12.6640625" style="18" customWidth="0"/>
    <col min="7786" max="7786" width="12.6640625" style="18" customWidth="0"/>
    <col min="7787" max="7787" width="12.6640625" style="18" customWidth="0"/>
    <col min="7788" max="7788" width="12.6640625" style="18" customWidth="0"/>
    <col min="7789" max="7789" width="12.6640625" style="18" customWidth="0"/>
    <col min="7790" max="7790" width="12.6640625" style="18" customWidth="0"/>
    <col min="7791" max="7791" width="12.6640625" style="18" customWidth="0"/>
    <col min="7792" max="7792" width="12.6640625" style="18" customWidth="0"/>
    <col min="7793" max="7793" width="12.6640625" style="18" customWidth="0"/>
    <col min="7794" max="7794" width="12.6640625" style="18" customWidth="0"/>
    <col min="7795" max="7795" width="12.6640625" style="18" customWidth="0"/>
    <col min="7796" max="7796" width="12.6640625" style="18" customWidth="0"/>
    <col min="7797" max="7797" width="12.6640625" style="18" customWidth="0"/>
    <col min="7798" max="7798" width="12.6640625" style="18" customWidth="0"/>
    <col min="7799" max="7799" width="12.6640625" style="18" customWidth="0"/>
    <col min="7800" max="7800" width="12.6640625" style="18" customWidth="0"/>
    <col min="7801" max="7801" width="12.6640625" style="18" customWidth="0"/>
    <col min="7802" max="7802" width="12.6640625" style="18" customWidth="0"/>
    <col min="7803" max="7803" width="12.6640625" style="18" customWidth="0"/>
    <col min="7804" max="7804" width="12.6640625" style="18" customWidth="0"/>
    <col min="7805" max="7805" width="12.6640625" style="18" customWidth="0"/>
    <col min="7806" max="7806" width="12.6640625" style="18" customWidth="0"/>
    <col min="7807" max="7807" width="12.6640625" style="18" customWidth="0"/>
    <col min="7808" max="7808" width="12.6640625" style="18" customWidth="0"/>
    <col min="7809" max="7809" width="12.6640625" style="18" customWidth="0"/>
    <col min="7810" max="7810" width="12.6640625" style="18" customWidth="0"/>
    <col min="7811" max="7811" width="12.6640625" style="18" customWidth="0"/>
    <col min="7812" max="7812" width="12.6640625" style="18" customWidth="0"/>
    <col min="7813" max="7813" width="12.6640625" style="18" customWidth="0"/>
    <col min="7814" max="7814" width="12.6640625" style="18" customWidth="0"/>
    <col min="7815" max="7815" width="12.6640625" style="18" customWidth="0"/>
    <col min="7816" max="7816" width="12.6640625" style="18" customWidth="0"/>
    <col min="7817" max="7817" width="12.6640625" style="18" customWidth="0"/>
    <col min="7818" max="7818" width="12.6640625" style="18" customWidth="0"/>
    <col min="7819" max="7819" width="12.6640625" style="18" customWidth="0"/>
    <col min="7820" max="7820" width="12.6640625" style="18" customWidth="0"/>
    <col min="7821" max="7821" width="12.6640625" style="18" customWidth="0"/>
    <col min="7822" max="7822" width="12.6640625" style="18" customWidth="0"/>
    <col min="7823" max="7823" width="12.6640625" style="18" customWidth="0"/>
    <col min="7824" max="7824" width="12.6640625" style="18" customWidth="0"/>
    <col min="7825" max="7825" width="12.6640625" style="18" customWidth="0"/>
    <col min="7826" max="7826" width="12.6640625" style="18" customWidth="0"/>
    <col min="7827" max="7827" width="12.6640625" style="18" customWidth="0"/>
    <col min="7828" max="7828" width="12.6640625" style="18" customWidth="0"/>
    <col min="7829" max="7829" width="12.6640625" style="18" customWidth="0"/>
    <col min="7830" max="7830" width="12.6640625" style="18" customWidth="0"/>
    <col min="7831" max="7831" width="12.6640625" style="18" customWidth="0"/>
    <col min="7832" max="7832" width="12.6640625" style="18" customWidth="0"/>
    <col min="7833" max="7833" width="12.6640625" style="18" customWidth="0"/>
    <col min="7834" max="7834" width="12.6640625" style="18" customWidth="0"/>
    <col min="7835" max="7835" width="12.6640625" style="18" customWidth="0"/>
    <col min="7836" max="7836" width="12.6640625" style="18" customWidth="0"/>
    <col min="7837" max="7837" width="12.6640625" style="18" customWidth="0"/>
    <col min="7838" max="7838" width="12.6640625" style="18" customWidth="0"/>
    <col min="7839" max="7839" width="12.6640625" style="18" customWidth="0"/>
    <col min="7840" max="7840" width="12.6640625" style="18" customWidth="0"/>
    <col min="7841" max="7841" width="12.6640625" style="18" customWidth="0"/>
    <col min="7842" max="7842" width="12.6640625" style="18" customWidth="0"/>
    <col min="7843" max="7843" width="12.6640625" style="18" customWidth="0"/>
    <col min="7844" max="7844" width="12.6640625" style="18" customWidth="0"/>
    <col min="7845" max="7845" width="12.6640625" style="18" customWidth="0"/>
    <col min="7846" max="7846" width="12.6640625" style="18" customWidth="0"/>
    <col min="7847" max="7847" width="12.6640625" style="18" customWidth="0"/>
    <col min="7848" max="7848" width="12.6640625" style="18" customWidth="0"/>
    <col min="7849" max="7849" width="12.6640625" style="18" customWidth="0"/>
    <col min="7850" max="7850" width="12.6640625" style="18" customWidth="0"/>
    <col min="7851" max="7851" width="12.6640625" style="18" customWidth="0"/>
    <col min="7852" max="7852" width="12.6640625" style="18" customWidth="0"/>
    <col min="7853" max="7853" width="12.6640625" style="18" customWidth="0"/>
    <col min="7854" max="7854" width="12.6640625" style="18" customWidth="0"/>
    <col min="7855" max="7855" width="12.6640625" style="18" customWidth="0"/>
    <col min="7856" max="7856" width="12.6640625" style="18" customWidth="0"/>
    <col min="7857" max="7857" width="12.6640625" style="18" customWidth="0"/>
    <col min="7858" max="7858" width="12.6640625" style="18" customWidth="0"/>
    <col min="7859" max="7859" width="12.6640625" style="18" customWidth="0"/>
    <col min="7860" max="7860" width="12.6640625" style="18" customWidth="0"/>
    <col min="7861" max="7861" width="12.6640625" style="18" customWidth="0"/>
    <col min="7862" max="7862" width="12.6640625" style="18" customWidth="0"/>
    <col min="7863" max="7863" width="12.6640625" style="18" customWidth="0"/>
    <col min="7864" max="7864" width="12.6640625" style="18" customWidth="0"/>
    <col min="7865" max="7865" width="12.6640625" style="18" customWidth="0"/>
    <col min="7866" max="7866" width="12.6640625" style="18" customWidth="0"/>
    <col min="7867" max="7867" width="12.6640625" style="18" customWidth="0"/>
    <col min="7868" max="7868" width="12.6640625" style="18" customWidth="0"/>
    <col min="7869" max="7869" width="12.6640625" style="18" customWidth="0"/>
    <col min="7870" max="7870" width="12.6640625" style="18" customWidth="0"/>
    <col min="7871" max="7871" width="12.6640625" style="18" customWidth="0"/>
    <col min="7872" max="7872" width="12.6640625" style="18" customWidth="0"/>
    <col min="7873" max="7873" width="12.6640625" style="18" customWidth="0"/>
    <col min="7874" max="7874" width="12.6640625" style="18" customWidth="0"/>
    <col min="7875" max="7875" width="12.6640625" style="18" customWidth="0"/>
    <col min="7876" max="7876" width="12.6640625" style="18" customWidth="0"/>
    <col min="7877" max="7877" width="12.6640625" style="18" customWidth="0"/>
    <col min="7878" max="7878" width="12.6640625" style="18" customWidth="0"/>
    <col min="7879" max="7879" width="12.6640625" style="18" customWidth="0"/>
    <col min="7880" max="7880" width="12.6640625" style="18" customWidth="0"/>
    <col min="7881" max="7881" width="12.6640625" style="18" customWidth="0"/>
    <col min="7882" max="7882" width="12.6640625" style="18" customWidth="0"/>
    <col min="7883" max="7883" width="12.6640625" style="18" customWidth="0"/>
    <col min="7884" max="7884" width="12.6640625" style="18" customWidth="0"/>
    <col min="7885" max="7885" width="12.6640625" style="18" customWidth="0"/>
    <col min="7886" max="7886" width="12.6640625" style="18" customWidth="0"/>
    <col min="7887" max="7887" width="12.6640625" style="18" customWidth="0"/>
    <col min="7888" max="7888" width="12.6640625" style="18" customWidth="0"/>
    <col min="7889" max="7889" width="12.6640625" style="18" customWidth="0"/>
    <col min="7890" max="7890" width="12.6640625" style="18" customWidth="0"/>
    <col min="7891" max="7891" width="12.6640625" style="18" customWidth="0"/>
    <col min="7892" max="7892" width="12.6640625" style="18" customWidth="0"/>
    <col min="7893" max="7893" width="12.6640625" style="18" customWidth="0"/>
    <col min="7894" max="7894" width="12.6640625" style="18" customWidth="0"/>
    <col min="7895" max="7895" width="12.6640625" style="18" customWidth="0"/>
    <col min="7896" max="7896" width="12.6640625" style="18" customWidth="0"/>
    <col min="7897" max="7897" width="12.6640625" style="18" customWidth="0"/>
    <col min="7898" max="7898" width="12.6640625" style="18" customWidth="0"/>
    <col min="7899" max="7899" width="12.6640625" style="18" customWidth="0"/>
    <col min="7900" max="7900" width="12.6640625" style="18" customWidth="0"/>
    <col min="7901" max="7901" width="12.6640625" style="18" customWidth="0"/>
    <col min="7902" max="7902" width="12.6640625" style="18" customWidth="0"/>
    <col min="7903" max="7903" width="12.6640625" style="18" customWidth="0"/>
    <col min="7904" max="7904" width="12.6640625" style="18" customWidth="0"/>
    <col min="7905" max="7905" width="12.6640625" style="18" customWidth="0"/>
    <col min="7906" max="7906" width="12.6640625" style="18" customWidth="0"/>
    <col min="7907" max="7907" width="12.6640625" style="18" customWidth="0"/>
    <col min="7908" max="7908" width="12.6640625" style="18" customWidth="0"/>
    <col min="7909" max="7909" width="12.6640625" style="18" customWidth="0"/>
    <col min="7910" max="7910" width="12.6640625" style="18" customWidth="0"/>
    <col min="7911" max="7911" width="12.6640625" style="18" customWidth="0"/>
    <col min="7912" max="7912" width="12.6640625" style="18" customWidth="0"/>
    <col min="7913" max="7913" width="12.6640625" style="18" customWidth="0"/>
    <col min="7914" max="7914" width="12.6640625" style="18" customWidth="0"/>
    <col min="7915" max="7915" width="12.6640625" style="18" customWidth="0"/>
    <col min="7916" max="7916" width="12.6640625" style="18" customWidth="0"/>
    <col min="7917" max="7917" width="12.6640625" style="18" customWidth="0"/>
    <col min="7918" max="7918" width="12.6640625" style="18" customWidth="0"/>
    <col min="7919" max="7919" width="12.6640625" style="18" customWidth="0"/>
    <col min="7920" max="7920" width="12.6640625" style="18" customWidth="0"/>
    <col min="7921" max="7921" width="12.6640625" style="18" customWidth="0"/>
    <col min="7922" max="7922" width="12.6640625" style="18" customWidth="0"/>
    <col min="7923" max="7923" width="12.6640625" style="18" customWidth="0"/>
    <col min="7924" max="7924" width="12.6640625" style="18" customWidth="0"/>
    <col min="7925" max="7925" width="12.6640625" style="18" customWidth="0"/>
    <col min="7926" max="7926" width="12.6640625" style="18" customWidth="0"/>
    <col min="7927" max="7927" width="12.6640625" style="18" customWidth="0"/>
    <col min="7928" max="7928" width="12.6640625" style="18" customWidth="0"/>
    <col min="7929" max="7929" width="12.6640625" style="18" customWidth="0"/>
    <col min="7930" max="7930" width="12.6640625" style="18" customWidth="0"/>
    <col min="7931" max="7931" width="12.6640625" style="18" customWidth="0"/>
    <col min="7932" max="7932" width="12.6640625" style="18" customWidth="0"/>
    <col min="7933" max="7933" width="12.6640625" style="18" customWidth="0"/>
    <col min="7934" max="7934" width="12.6640625" style="18" customWidth="0"/>
    <col min="7935" max="7935" width="12.6640625" style="18" customWidth="0"/>
    <col min="7936" max="7936" width="12.6640625" style="18" customWidth="0"/>
    <col min="7937" max="7937" width="12.6640625" style="18" customWidth="0"/>
    <col min="7938" max="7938" width="12.6640625" style="18" customWidth="0"/>
    <col min="7939" max="7939" width="12.6640625" style="18" customWidth="0"/>
    <col min="7940" max="7940" width="12.6640625" style="18" customWidth="0"/>
    <col min="7941" max="7941" width="12.6640625" style="18" customWidth="0"/>
    <col min="7942" max="7942" width="12.6640625" style="18" customWidth="0"/>
    <col min="7943" max="7943" width="12.6640625" style="18" customWidth="0"/>
    <col min="7944" max="7944" width="12.6640625" style="18" customWidth="0"/>
    <col min="7945" max="7945" width="12.6640625" style="18" customWidth="0"/>
    <col min="7946" max="7946" width="12.6640625" style="18" customWidth="0"/>
    <col min="7947" max="7947" width="12.6640625" style="18" customWidth="0"/>
    <col min="7948" max="7948" width="12.6640625" style="18" customWidth="0"/>
    <col min="7949" max="7949" width="12.6640625" style="18" customWidth="0"/>
    <col min="7950" max="7950" width="12.6640625" style="18" customWidth="0"/>
    <col min="7951" max="7951" width="12.6640625" style="18" customWidth="0"/>
    <col min="7952" max="7952" width="12.6640625" style="18" customWidth="0"/>
    <col min="7953" max="7953" width="12.6640625" style="18" customWidth="0"/>
    <col min="7954" max="7954" width="12.6640625" style="18" customWidth="0"/>
    <col min="7955" max="7955" width="12.6640625" style="18" customWidth="0"/>
    <col min="7956" max="7956" width="12.6640625" style="18" customWidth="0"/>
    <col min="7957" max="7957" width="12.6640625" style="18" customWidth="0"/>
    <col min="7958" max="7958" width="12.6640625" style="18" customWidth="0"/>
    <col min="7959" max="7959" width="12.6640625" style="18" customWidth="0"/>
    <col min="7960" max="7960" width="12.6640625" style="18" customWidth="0"/>
    <col min="7961" max="7961" width="12.6640625" style="18" customWidth="0"/>
    <col min="7962" max="7962" width="12.6640625" style="18" customWidth="0"/>
    <col min="7963" max="7963" width="12.6640625" style="18" customWidth="0"/>
    <col min="7964" max="7964" width="12.6640625" style="18" customWidth="0"/>
    <col min="7965" max="7965" width="12.6640625" style="18" customWidth="0"/>
    <col min="7966" max="7966" width="12.6640625" style="18" customWidth="0"/>
    <col min="7967" max="7967" width="12.6640625" style="18" customWidth="0"/>
    <col min="7968" max="7968" width="12.6640625" style="18" customWidth="0"/>
    <col min="7969" max="7969" width="12.6640625" style="18" customWidth="0"/>
    <col min="7970" max="7970" width="12.6640625" style="18" customWidth="0"/>
    <col min="7971" max="7971" width="12.6640625" style="18" customWidth="0"/>
    <col min="7972" max="7972" width="12.6640625" style="18" customWidth="0"/>
    <col min="7973" max="7973" width="12.6640625" style="18" customWidth="0"/>
    <col min="7974" max="7974" width="12.6640625" style="18" customWidth="0"/>
    <col min="7975" max="7975" width="12.6640625" style="18" customWidth="0"/>
    <col min="7976" max="7976" width="12.6640625" style="18" customWidth="0"/>
    <col min="7977" max="7977" width="12.6640625" style="18" customWidth="0"/>
    <col min="7978" max="7978" width="12.6640625" style="18" customWidth="0"/>
    <col min="7979" max="7979" width="12.6640625" style="18" customWidth="0"/>
    <col min="7980" max="7980" width="12.6640625" style="18" customWidth="0"/>
    <col min="7981" max="7981" width="12.6640625" style="18" customWidth="0"/>
    <col min="7982" max="7982" width="12.6640625" style="18" customWidth="0"/>
    <col min="7983" max="7983" width="12.6640625" style="18" customWidth="0"/>
    <col min="7984" max="7984" width="12.6640625" style="18" customWidth="0"/>
    <col min="7985" max="7985" width="12.6640625" style="18" customWidth="0"/>
    <col min="7986" max="7986" width="12.6640625" style="18" customWidth="0"/>
    <col min="7987" max="7987" width="12.6640625" style="18" customWidth="0"/>
    <col min="7988" max="7988" width="12.6640625" style="18" customWidth="0"/>
    <col min="7989" max="7989" width="12.6640625" style="18" customWidth="0"/>
    <col min="7990" max="7990" width="12.6640625" style="18" customWidth="0"/>
    <col min="7991" max="7991" width="12.6640625" style="18" customWidth="0"/>
    <col min="7992" max="7992" width="12.6640625" style="18" customWidth="0"/>
    <col min="7993" max="7993" width="12.6640625" style="18" customWidth="0"/>
    <col min="7994" max="7994" width="12.6640625" style="18" customWidth="0"/>
    <col min="7995" max="7995" width="12.6640625" style="18" customWidth="0"/>
    <col min="7996" max="7996" width="12.6640625" style="18" customWidth="0"/>
    <col min="7997" max="7997" width="12.6640625" style="18" customWidth="0"/>
    <col min="7998" max="7998" width="12.6640625" style="18" customWidth="0"/>
    <col min="7999" max="7999" width="12.6640625" style="18" customWidth="0"/>
    <col min="8000" max="8000" width="12.6640625" style="18" customWidth="0"/>
    <col min="8001" max="8001" width="12.6640625" style="18" customWidth="0"/>
    <col min="8002" max="8002" width="12.6640625" style="18" customWidth="0"/>
    <col min="8003" max="8003" width="12.6640625" style="18" customWidth="0"/>
    <col min="8004" max="8004" width="12.6640625" style="18" customWidth="0"/>
    <col min="8005" max="8005" width="12.6640625" style="18" customWidth="0"/>
    <col min="8006" max="8006" width="12.6640625" style="18" customWidth="0"/>
    <col min="8007" max="8007" width="12.6640625" style="18" customWidth="0"/>
    <col min="8008" max="8008" width="12.6640625" style="18" customWidth="0"/>
    <col min="8009" max="8009" width="12.6640625" style="18" customWidth="0"/>
    <col min="8010" max="8010" width="12.6640625" style="18" customWidth="0"/>
    <col min="8011" max="8011" width="12.6640625" style="18" customWidth="0"/>
    <col min="8012" max="8012" width="12.6640625" style="18" customWidth="0"/>
    <col min="8013" max="8013" width="12.6640625" style="18" customWidth="0"/>
    <col min="8014" max="8014" width="12.6640625" style="18" customWidth="0"/>
    <col min="8015" max="8015" width="12.6640625" style="18" customWidth="0"/>
    <col min="8016" max="8016" width="12.6640625" style="18" customWidth="0"/>
    <col min="8017" max="8017" width="12.6640625" style="18" customWidth="0"/>
    <col min="8018" max="8018" width="12.6640625" style="18" customWidth="0"/>
    <col min="8019" max="8019" width="12.6640625" style="18" customWidth="0"/>
    <col min="8020" max="8020" width="12.6640625" style="18" customWidth="0"/>
    <col min="8021" max="8021" width="12.6640625" style="18" customWidth="0"/>
    <col min="8022" max="8022" width="12.6640625" style="18" customWidth="0"/>
    <col min="8023" max="8023" width="12.6640625" style="18" customWidth="0"/>
    <col min="8024" max="8024" width="12.6640625" style="18" customWidth="0"/>
    <col min="8025" max="8025" width="12.6640625" style="18" customWidth="0"/>
    <col min="8026" max="8026" width="12.6640625" style="18" customWidth="0"/>
    <col min="8027" max="8027" width="12.6640625" style="18" customWidth="0"/>
    <col min="8028" max="8028" width="12.6640625" style="18" customWidth="0"/>
    <col min="8029" max="8029" width="12.6640625" style="18" customWidth="0"/>
    <col min="8030" max="8030" width="12.6640625" style="18" customWidth="0"/>
    <col min="8031" max="8031" width="12.6640625" style="18" customWidth="0"/>
    <col min="8032" max="8032" width="12.6640625" style="18" customWidth="0"/>
    <col min="8033" max="8033" width="12.6640625" style="18" customWidth="0"/>
    <col min="8034" max="8034" width="12.6640625" style="18" customWidth="0"/>
    <col min="8035" max="8035" width="12.6640625" style="18" customWidth="0"/>
    <col min="8036" max="8036" width="12.6640625" style="18" customWidth="0"/>
    <col min="8037" max="8037" width="12.6640625" style="18" customWidth="0"/>
    <col min="8038" max="8038" width="12.6640625" style="18" customWidth="0"/>
    <col min="8039" max="8039" width="12.6640625" style="18" customWidth="0"/>
    <col min="8040" max="8040" width="12.6640625" style="18" customWidth="0"/>
    <col min="8041" max="8041" width="12.6640625" style="18" customWidth="0"/>
    <col min="8042" max="8042" width="12.6640625" style="18" customWidth="0"/>
    <col min="8043" max="8043" width="12.6640625" style="18" customWidth="0"/>
    <col min="8044" max="8044" width="12.6640625" style="18" customWidth="0"/>
    <col min="8045" max="8045" width="12.6640625" style="18" customWidth="0"/>
    <col min="8046" max="8046" width="12.6640625" style="18" customWidth="0"/>
    <col min="8047" max="8047" width="12.6640625" style="18" customWidth="0"/>
    <col min="8048" max="8048" width="12.6640625" style="18" customWidth="0"/>
    <col min="8049" max="8049" width="12.6640625" style="18" customWidth="0"/>
    <col min="8050" max="8050" width="12.6640625" style="18" customWidth="0"/>
    <col min="8051" max="8051" width="12.6640625" style="18" customWidth="0"/>
    <col min="8052" max="8052" width="12.6640625" style="18" customWidth="0"/>
    <col min="8053" max="8053" width="12.6640625" style="18" customWidth="0"/>
    <col min="8054" max="8054" width="12.6640625" style="18" customWidth="0"/>
    <col min="8055" max="8055" width="12.6640625" style="18" customWidth="0"/>
    <col min="8056" max="8056" width="12.6640625" style="18" customWidth="0"/>
    <col min="8057" max="8057" width="12.6640625" style="18" customWidth="0"/>
    <col min="8058" max="8058" width="12.6640625" style="18" customWidth="0"/>
    <col min="8059" max="8059" width="12.6640625" style="18" customWidth="0"/>
    <col min="8060" max="8060" width="12.6640625" style="18" customWidth="0"/>
    <col min="8061" max="8061" width="12.6640625" style="18" customWidth="0"/>
    <col min="8062" max="8062" width="12.6640625" style="18" customWidth="0"/>
    <col min="8063" max="8063" width="12.6640625" style="18" customWidth="0"/>
    <col min="8064" max="8064" width="12.6640625" style="18" customWidth="0"/>
    <col min="8065" max="8065" width="12.6640625" style="18" customWidth="0"/>
    <col min="8066" max="8066" width="12.6640625" style="18" customWidth="0"/>
    <col min="8067" max="8067" width="12.6640625" style="18" customWidth="0"/>
    <col min="8068" max="8068" width="12.6640625" style="18" customWidth="0"/>
    <col min="8069" max="8069" width="12.6640625" style="18" customWidth="0"/>
    <col min="8070" max="8070" width="12.6640625" style="18" customWidth="0"/>
    <col min="8071" max="8071" width="12.6640625" style="18" customWidth="0"/>
    <col min="8072" max="8072" width="12.6640625" style="18" customWidth="0"/>
    <col min="8073" max="8073" width="12.6640625" style="18" customWidth="0"/>
    <col min="8074" max="8074" width="12.6640625" style="18" customWidth="0"/>
    <col min="8075" max="8075" width="12.6640625" style="18" customWidth="0"/>
    <col min="8076" max="8076" width="12.6640625" style="18" customWidth="0"/>
    <col min="8077" max="8077" width="12.6640625" style="18" customWidth="0"/>
    <col min="8078" max="8078" width="12.6640625" style="18" customWidth="0"/>
    <col min="8079" max="8079" width="12.6640625" style="18" customWidth="0"/>
    <col min="8080" max="8080" width="12.6640625" style="18" customWidth="0"/>
    <col min="8081" max="8081" width="12.6640625" style="18" customWidth="0"/>
    <col min="8082" max="8082" width="12.6640625" style="18" customWidth="0"/>
    <col min="8083" max="8083" width="12.6640625" style="18" customWidth="0"/>
    <col min="8084" max="8084" width="12.6640625" style="18" customWidth="0"/>
    <col min="8085" max="8085" width="12.6640625" style="18" customWidth="0"/>
    <col min="8086" max="8086" width="12.6640625" style="18" customWidth="0"/>
    <col min="8087" max="8087" width="12.6640625" style="18" customWidth="0"/>
    <col min="8088" max="8088" width="12.6640625" style="18" customWidth="0"/>
    <col min="8089" max="8089" width="12.6640625" style="18" customWidth="0"/>
    <col min="8090" max="8090" width="12.6640625" style="18" customWidth="0"/>
    <col min="8091" max="8091" width="12.6640625" style="18" customWidth="0"/>
    <col min="8092" max="8092" width="12.6640625" style="18" customWidth="0"/>
    <col min="8093" max="8093" width="12.6640625" style="18" customWidth="0"/>
    <col min="8094" max="8094" width="12.6640625" style="18" customWidth="0"/>
    <col min="8095" max="8095" width="12.6640625" style="18" customWidth="0"/>
    <col min="8096" max="8096" width="12.6640625" style="18" customWidth="0"/>
    <col min="8097" max="8097" width="12.6640625" style="18" customWidth="0"/>
    <col min="8098" max="8098" width="12.6640625" style="18" customWidth="0"/>
    <col min="8099" max="8099" width="12.6640625" style="18" customWidth="0"/>
    <col min="8100" max="8100" width="12.6640625" style="18" customWidth="0"/>
    <col min="8101" max="8101" width="12.6640625" style="18" customWidth="0"/>
    <col min="8102" max="8102" width="12.6640625" style="18" customWidth="0"/>
    <col min="8103" max="8103" width="12.6640625" style="18" customWidth="0"/>
    <col min="8104" max="8104" width="12.6640625" style="18" customWidth="0"/>
    <col min="8105" max="8105" width="12.6640625" style="18" customWidth="0"/>
    <col min="8106" max="8106" width="12.6640625" style="18" customWidth="0"/>
    <col min="8107" max="8107" width="12.6640625" style="18" customWidth="0"/>
    <col min="8108" max="8108" width="12.6640625" style="18" customWidth="0"/>
    <col min="8109" max="8109" width="12.6640625" style="18" customWidth="0"/>
    <col min="8110" max="8110" width="12.6640625" style="18" customWidth="0"/>
    <col min="8111" max="8111" width="12.6640625" style="18" customWidth="0"/>
    <col min="8112" max="8112" width="12.6640625" style="18" customWidth="0"/>
    <col min="8113" max="8113" width="12.6640625" style="18" customWidth="0"/>
    <col min="8114" max="8114" width="12.6640625" style="18" customWidth="0"/>
    <col min="8115" max="8115" width="12.6640625" style="18" customWidth="0"/>
    <col min="8116" max="8116" width="12.6640625" style="18" customWidth="0"/>
    <col min="8117" max="8117" width="12.6640625" style="18" customWidth="0"/>
    <col min="8118" max="8118" width="12.6640625" style="18" customWidth="0"/>
    <col min="8119" max="8119" width="12.6640625" style="18" customWidth="0"/>
    <col min="8120" max="8120" width="12.6640625" style="18" customWidth="0"/>
    <col min="8121" max="8121" width="12.6640625" style="18" customWidth="0"/>
    <col min="8122" max="8122" width="12.6640625" style="18" customWidth="0"/>
    <col min="8123" max="8123" width="12.6640625" style="18" customWidth="0"/>
    <col min="8124" max="8124" width="12.6640625" style="18" customWidth="0"/>
    <col min="8125" max="8125" width="12.6640625" style="18" customWidth="0"/>
    <col min="8126" max="8126" width="12.6640625" style="18" customWidth="0"/>
    <col min="8127" max="8127" width="12.6640625" style="18" customWidth="0"/>
    <col min="8128" max="8128" width="12.6640625" style="18" customWidth="0"/>
    <col min="8129" max="8129" width="12.6640625" style="18" customWidth="0"/>
    <col min="8130" max="8130" width="12.6640625" style="18" customWidth="0"/>
    <col min="8131" max="8131" width="12.6640625" style="18" customWidth="0"/>
    <col min="8132" max="8132" width="12.6640625" style="18" customWidth="0"/>
    <col min="8133" max="8133" width="12.6640625" style="18" customWidth="0"/>
    <col min="8134" max="8134" width="12.6640625" style="18" customWidth="0"/>
    <col min="8135" max="8135" width="12.6640625" style="18" customWidth="0"/>
    <col min="8136" max="8136" width="12.6640625" style="18" customWidth="0"/>
    <col min="8137" max="8137" width="12.6640625" style="18" customWidth="0"/>
    <col min="8138" max="8138" width="12.6640625" style="18" customWidth="0"/>
    <col min="8139" max="8139" width="12.6640625" style="18" customWidth="0"/>
    <col min="8140" max="8140" width="12.6640625" style="18" customWidth="0"/>
    <col min="8141" max="8141" width="12.6640625" style="18" customWidth="0"/>
    <col min="8142" max="8142" width="12.6640625" style="18" customWidth="0"/>
    <col min="8143" max="8143" width="12.6640625" style="18" customWidth="0"/>
    <col min="8144" max="8144" width="12.6640625" style="18" customWidth="0"/>
    <col min="8145" max="8145" width="12.6640625" style="18" customWidth="0"/>
    <col min="8146" max="8146" width="12.6640625" style="18" customWidth="0"/>
    <col min="8147" max="8147" width="12.6640625" style="18" customWidth="0"/>
    <col min="8148" max="8148" width="12.6640625" style="18" customWidth="0"/>
    <col min="8149" max="8149" width="12.6640625" style="18" customWidth="0"/>
    <col min="8150" max="8150" width="12.6640625" style="18" customWidth="0"/>
    <col min="8151" max="8151" width="12.6640625" style="18" customWidth="0"/>
    <col min="8152" max="8152" width="12.6640625" style="18" customWidth="0"/>
    <col min="8153" max="8153" width="12.6640625" style="18" customWidth="0"/>
    <col min="8154" max="8154" width="12.6640625" style="18" customWidth="0"/>
    <col min="8155" max="8155" width="12.6640625" style="18" customWidth="0"/>
    <col min="8156" max="8156" width="12.6640625" style="18" customWidth="0"/>
    <col min="8157" max="8157" width="12.6640625" style="18" customWidth="0"/>
    <col min="8158" max="8158" width="12.6640625" style="18" customWidth="0"/>
    <col min="8159" max="8159" width="12.6640625" style="18" customWidth="0"/>
    <col min="8160" max="8160" width="12.6640625" style="18" customWidth="0"/>
    <col min="8161" max="8161" width="12.6640625" style="18" customWidth="0"/>
    <col min="8162" max="8162" width="12.6640625" style="18" customWidth="0"/>
    <col min="8163" max="8163" width="12.6640625" style="18" customWidth="0"/>
    <col min="8164" max="8164" width="12.6640625" style="18" customWidth="0"/>
    <col min="8165" max="8165" width="12.6640625" style="18" customWidth="0"/>
    <col min="8166" max="8166" width="12.6640625" style="18" customWidth="0"/>
    <col min="8167" max="8167" width="12.6640625" style="18" customWidth="0"/>
    <col min="8168" max="8168" width="12.6640625" style="18" customWidth="0"/>
    <col min="8169" max="8169" width="12.6640625" style="18" customWidth="0"/>
    <col min="8170" max="8170" width="12.6640625" style="18" customWidth="0"/>
    <col min="8171" max="8171" width="12.6640625" style="18" customWidth="0"/>
    <col min="8172" max="8172" width="12.6640625" style="18" customWidth="0"/>
    <col min="8173" max="8173" width="12.6640625" style="18" customWidth="0"/>
    <col min="8174" max="8174" width="12.6640625" style="18" customWidth="0"/>
    <col min="8175" max="8175" width="12.6640625" style="18" customWidth="0"/>
    <col min="8176" max="8176" width="12.6640625" style="18" customWidth="0"/>
    <col min="8177" max="8177" width="12.6640625" style="18" customWidth="0"/>
    <col min="8178" max="8178" width="12.6640625" style="18" customWidth="0"/>
    <col min="8179" max="8179" width="12.6640625" style="18" customWidth="0"/>
    <col min="8180" max="8180" width="12.6640625" style="18" customWidth="0"/>
    <col min="8181" max="8181" width="12.6640625" style="18" customWidth="0"/>
    <col min="8182" max="8182" width="12.6640625" style="18" customWidth="0"/>
    <col min="8183" max="8183" width="12.6640625" style="18" customWidth="0"/>
    <col min="8184" max="8184" width="12.6640625" style="18" customWidth="0"/>
    <col min="8185" max="8185" width="12.6640625" style="18" customWidth="0"/>
    <col min="8186" max="8186" width="12.6640625" style="18" customWidth="0"/>
    <col min="8187" max="8187" width="12.6640625" style="18" customWidth="0"/>
    <col min="8188" max="8188" width="12.6640625" style="18" customWidth="0"/>
    <col min="8189" max="8189" width="12.6640625" style="18" customWidth="0"/>
    <col min="8190" max="8190" width="12.6640625" style="18" customWidth="0"/>
    <col min="8191" max="8191" width="12.6640625" style="18" customWidth="0"/>
    <col min="8192" max="8192" width="12.6640625" style="18" customWidth="0"/>
    <col min="8193" max="8193" width="12.6640625" style="18" customWidth="0"/>
    <col min="8194" max="8194" width="12.6640625" style="18" customWidth="0"/>
    <col min="8195" max="8195" width="12.6640625" style="18" customWidth="0"/>
    <col min="8196" max="8196" width="12.6640625" style="18" customWidth="0"/>
    <col min="8197" max="8197" width="12.6640625" style="18" customWidth="0"/>
    <col min="8198" max="8198" width="12.6640625" style="18" customWidth="0"/>
    <col min="8199" max="8199" width="12.6640625" style="18" customWidth="0"/>
    <col min="8200" max="8200" width="12.6640625" style="18" customWidth="0"/>
    <col min="8201" max="8201" width="12.6640625" style="18" customWidth="0"/>
    <col min="8202" max="8202" width="12.6640625" style="18" customWidth="0"/>
    <col min="8203" max="8203" width="12.6640625" style="18" customWidth="0"/>
    <col min="8204" max="8204" width="12.6640625" style="18" customWidth="0"/>
    <col min="8205" max="8205" width="12.6640625" style="18" customWidth="0"/>
    <col min="8206" max="8206" width="12.6640625" style="18" customWidth="0"/>
    <col min="8207" max="8207" width="12.6640625" style="18" customWidth="0"/>
    <col min="8208" max="8208" width="12.6640625" style="18" customWidth="0"/>
    <col min="8209" max="8209" width="12.6640625" style="18" customWidth="0"/>
    <col min="8210" max="8210" width="12.6640625" style="18" customWidth="0"/>
    <col min="8211" max="8211" width="12.6640625" style="18" customWidth="0"/>
    <col min="8212" max="8212" width="12.6640625" style="18" customWidth="0"/>
    <col min="8213" max="8213" width="12.6640625" style="18" customWidth="0"/>
    <col min="8214" max="8214" width="12.6640625" style="18" customWidth="0"/>
    <col min="8215" max="8215" width="12.6640625" style="18" customWidth="0"/>
    <col min="8216" max="8216" width="12.6640625" style="18" customWidth="0"/>
    <col min="8217" max="8217" width="12.6640625" style="18" customWidth="0"/>
    <col min="8218" max="8218" width="12.6640625" style="18" customWidth="0"/>
    <col min="8219" max="8219" width="12.6640625" style="18" customWidth="0"/>
    <col min="8220" max="8220" width="12.6640625" style="18" customWidth="0"/>
    <col min="8221" max="8221" width="12.6640625" style="18" customWidth="0"/>
    <col min="8222" max="8222" width="12.6640625" style="18" customWidth="0"/>
    <col min="8223" max="8223" width="12.6640625" style="18" customWidth="0"/>
    <col min="8224" max="8224" width="12.6640625" style="18" customWidth="0"/>
    <col min="8225" max="8225" width="12.6640625" style="18" customWidth="0"/>
    <col min="8226" max="8226" width="12.6640625" style="18" customWidth="0"/>
    <col min="8227" max="8227" width="12.6640625" style="18" customWidth="0"/>
    <col min="8228" max="8228" width="12.6640625" style="18" customWidth="0"/>
    <col min="8229" max="8229" width="12.6640625" style="18" customWidth="0"/>
    <col min="8230" max="8230" width="12.6640625" style="18" customWidth="0"/>
    <col min="8231" max="8231" width="12.6640625" style="18" customWidth="0"/>
    <col min="8232" max="8232" width="12.6640625" style="18" customWidth="0"/>
    <col min="8233" max="8233" width="12.6640625" style="18" customWidth="0"/>
    <col min="8234" max="8234" width="12.6640625" style="18" customWidth="0"/>
    <col min="8235" max="8235" width="12.6640625" style="18" customWidth="0"/>
    <col min="8236" max="8236" width="12.6640625" style="18" customWidth="0"/>
    <col min="8237" max="8237" width="12.6640625" style="18" customWidth="0"/>
    <col min="8238" max="8238" width="12.6640625" style="18" customWidth="0"/>
    <col min="8239" max="8239" width="12.6640625" style="18" customWidth="0"/>
    <col min="8240" max="8240" width="12.6640625" style="18" customWidth="0"/>
    <col min="8241" max="8241" width="12.6640625" style="18" customWidth="0"/>
    <col min="8242" max="8242" width="12.6640625" style="18" customWidth="0"/>
    <col min="8243" max="8243" width="12.6640625" style="18" customWidth="0"/>
    <col min="8244" max="8244" width="12.6640625" style="18" customWidth="0"/>
    <col min="8245" max="8245" width="12.6640625" style="18" customWidth="0"/>
    <col min="8246" max="8246" width="12.6640625" style="18" customWidth="0"/>
    <col min="8247" max="8247" width="12.6640625" style="18" customWidth="0"/>
    <col min="8248" max="8248" width="12.6640625" style="18" customWidth="0"/>
    <col min="8249" max="8249" width="12.6640625" style="18" customWidth="0"/>
    <col min="8250" max="8250" width="12.6640625" style="18" customWidth="0"/>
    <col min="8251" max="8251" width="12.6640625" style="18" customWidth="0"/>
    <col min="8252" max="8252" width="12.6640625" style="18" customWidth="0"/>
    <col min="8253" max="8253" width="12.6640625" style="18" customWidth="0"/>
    <col min="8254" max="8254" width="12.6640625" style="18" customWidth="0"/>
    <col min="8255" max="8255" width="12.6640625" style="18" customWidth="0"/>
    <col min="8256" max="8256" width="12.6640625" style="18" customWidth="0"/>
    <col min="8257" max="8257" width="12.6640625" style="18" customWidth="0"/>
    <col min="8258" max="8258" width="12.6640625" style="18" customWidth="0"/>
    <col min="8259" max="8259" width="12.6640625" style="18" customWidth="0"/>
    <col min="8260" max="8260" width="12.6640625" style="18" customWidth="0"/>
    <col min="8261" max="8261" width="12.6640625" style="18" customWidth="0"/>
    <col min="8262" max="8262" width="12.6640625" style="18" customWidth="0"/>
    <col min="8263" max="8263" width="12.6640625" style="18" customWidth="0"/>
    <col min="8264" max="8264" width="12.6640625" style="18" customWidth="0"/>
    <col min="8265" max="8265" width="12.6640625" style="18" customWidth="0"/>
    <col min="8266" max="8266" width="12.6640625" style="18" customWidth="0"/>
    <col min="8267" max="8267" width="12.6640625" style="18" customWidth="0"/>
    <col min="8268" max="8268" width="12.6640625" style="18" customWidth="0"/>
    <col min="8269" max="8269" width="12.6640625" style="18" customWidth="0"/>
    <col min="8270" max="8270" width="12.6640625" style="18" customWidth="0"/>
    <col min="8271" max="8271" width="12.6640625" style="18" customWidth="0"/>
    <col min="8272" max="8272" width="12.6640625" style="18" customWidth="0"/>
    <col min="8273" max="8273" width="12.6640625" style="18" customWidth="0"/>
    <col min="8274" max="8274" width="12.6640625" style="18" customWidth="0"/>
    <col min="8275" max="8275" width="12.6640625" style="18" customWidth="0"/>
    <col min="8276" max="8276" width="12.6640625" style="18" customWidth="0"/>
    <col min="8277" max="8277" width="12.6640625" style="18" customWidth="0"/>
    <col min="8278" max="8278" width="12.6640625" style="18" customWidth="0"/>
    <col min="8279" max="8279" width="12.6640625" style="18" customWidth="0"/>
    <col min="8280" max="8280" width="12.6640625" style="18" customWidth="0"/>
    <col min="8281" max="8281" width="12.6640625" style="18" customWidth="0"/>
    <col min="8282" max="8282" width="12.6640625" style="18" customWidth="0"/>
    <col min="8283" max="8283" width="12.6640625" style="18" customWidth="0"/>
    <col min="8284" max="8284" width="12.6640625" style="18" customWidth="0"/>
    <col min="8285" max="8285" width="12.6640625" style="18" customWidth="0"/>
    <col min="8286" max="8286" width="12.6640625" style="18" customWidth="0"/>
    <col min="8287" max="8287" width="12.6640625" style="18" customWidth="0"/>
    <col min="8288" max="8288" width="12.6640625" style="18" customWidth="0"/>
    <col min="8289" max="8289" width="12.6640625" style="18" customWidth="0"/>
    <col min="8290" max="8290" width="12.6640625" style="18" customWidth="0"/>
    <col min="8291" max="8291" width="12.6640625" style="18" customWidth="0"/>
    <col min="8292" max="8292" width="12.6640625" style="18" customWidth="0"/>
    <col min="8293" max="8293" width="12.6640625" style="18" customWidth="0"/>
    <col min="8294" max="8294" width="12.6640625" style="18" customWidth="0"/>
    <col min="8295" max="8295" width="12.6640625" style="18" customWidth="0"/>
    <col min="8296" max="8296" width="12.6640625" style="18" customWidth="0"/>
    <col min="8297" max="8297" width="12.6640625" style="18" customWidth="0"/>
    <col min="8298" max="8298" width="12.6640625" style="18" customWidth="0"/>
    <col min="8299" max="8299" width="12.6640625" style="18" customWidth="0"/>
    <col min="8300" max="8300" width="12.6640625" style="18" customWidth="0"/>
    <col min="8301" max="8301" width="12.6640625" style="18" customWidth="0"/>
    <col min="8302" max="8302" width="12.6640625" style="18" customWidth="0"/>
    <col min="8303" max="8303" width="12.6640625" style="18" customWidth="0"/>
    <col min="8304" max="8304" width="12.6640625" style="18" customWidth="0"/>
    <col min="8305" max="8305" width="12.6640625" style="18" customWidth="0"/>
    <col min="8306" max="8306" width="12.6640625" style="18" customWidth="0"/>
    <col min="8307" max="8307" width="12.6640625" style="18" customWidth="0"/>
    <col min="8308" max="8308" width="12.6640625" style="18" customWidth="0"/>
    <col min="8309" max="8309" width="12.6640625" style="18" customWidth="0"/>
    <col min="8310" max="8310" width="12.6640625" style="18" customWidth="0"/>
    <col min="8311" max="8311" width="12.6640625" style="18" customWidth="0"/>
    <col min="8312" max="8312" width="12.6640625" style="18" customWidth="0"/>
    <col min="8313" max="8313" width="12.6640625" style="18" customWidth="0"/>
    <col min="8314" max="8314" width="12.6640625" style="18" customWidth="0"/>
    <col min="8315" max="8315" width="12.6640625" style="18" customWidth="0"/>
    <col min="8316" max="8316" width="12.6640625" style="18" customWidth="0"/>
    <col min="8317" max="8317" width="12.6640625" style="18" customWidth="0"/>
    <col min="8318" max="8318" width="12.6640625" style="18" customWidth="0"/>
    <col min="8319" max="8319" width="12.6640625" style="18" customWidth="0"/>
    <col min="8320" max="8320" width="12.6640625" style="18" customWidth="0"/>
    <col min="8321" max="8321" width="12.6640625" style="18" customWidth="0"/>
    <col min="8322" max="8322" width="12.6640625" style="18" customWidth="0"/>
    <col min="8323" max="8323" width="12.6640625" style="18" customWidth="0"/>
    <col min="8324" max="8324" width="12.6640625" style="18" customWidth="0"/>
    <col min="8325" max="8325" width="12.6640625" style="18" customWidth="0"/>
    <col min="8326" max="8326" width="12.6640625" style="18" customWidth="0"/>
    <col min="8327" max="8327" width="12.6640625" style="18" customWidth="0"/>
    <col min="8328" max="8328" width="12.6640625" style="18" customWidth="0"/>
    <col min="8329" max="8329" width="12.6640625" style="18" customWidth="0"/>
    <col min="8330" max="8330" width="12.6640625" style="18" customWidth="0"/>
    <col min="8331" max="8331" width="12.6640625" style="18" customWidth="0"/>
    <col min="8332" max="8332" width="12.6640625" style="18" customWidth="0"/>
    <col min="8333" max="8333" width="12.6640625" style="18" customWidth="0"/>
    <col min="8334" max="8334" width="12.6640625" style="18" customWidth="0"/>
    <col min="8335" max="8335" width="12.6640625" style="18" customWidth="0"/>
    <col min="8336" max="8336" width="12.6640625" style="18" customWidth="0"/>
    <col min="8337" max="8337" width="12.6640625" style="18" customWidth="0"/>
    <col min="8338" max="8338" width="12.6640625" style="18" customWidth="0"/>
    <col min="8339" max="8339" width="12.6640625" style="18" customWidth="0"/>
    <col min="8340" max="8340" width="12.6640625" style="18" customWidth="0"/>
    <col min="8341" max="8341" width="12.6640625" style="18" customWidth="0"/>
    <col min="8342" max="8342" width="12.6640625" style="18" customWidth="0"/>
    <col min="8343" max="8343" width="12.6640625" style="18" customWidth="0"/>
    <col min="8344" max="8344" width="12.6640625" style="18" customWidth="0"/>
    <col min="8345" max="8345" width="12.6640625" style="18" customWidth="0"/>
    <col min="8346" max="8346" width="12.6640625" style="18" customWidth="0"/>
    <col min="8347" max="8347" width="12.6640625" style="18" customWidth="0"/>
    <col min="8348" max="8348" width="12.6640625" style="18" customWidth="0"/>
    <col min="8349" max="8349" width="12.6640625" style="18" customWidth="0"/>
    <col min="8350" max="8350" width="12.6640625" style="18" customWidth="0"/>
    <col min="8351" max="8351" width="12.6640625" style="18" customWidth="0"/>
    <col min="8352" max="8352" width="12.6640625" style="18" customWidth="0"/>
    <col min="8353" max="8353" width="12.6640625" style="18" customWidth="0"/>
    <col min="8354" max="8354" width="12.6640625" style="18" customWidth="0"/>
    <col min="8355" max="8355" width="12.6640625" style="18" customWidth="0"/>
    <col min="8356" max="8356" width="12.6640625" style="18" customWidth="0"/>
    <col min="8357" max="8357" width="12.6640625" style="18" customWidth="0"/>
    <col min="8358" max="8358" width="12.6640625" style="18" customWidth="0"/>
    <col min="8359" max="8359" width="12.6640625" style="18" customWidth="0"/>
    <col min="8360" max="8360" width="12.6640625" style="18" customWidth="0"/>
    <col min="8361" max="8361" width="12.6640625" style="18" customWidth="0"/>
    <col min="8362" max="8362" width="12.6640625" style="18" customWidth="0"/>
    <col min="8363" max="8363" width="12.6640625" style="18" customWidth="0"/>
    <col min="8364" max="8364" width="12.6640625" style="18" customWidth="0"/>
    <col min="8365" max="8365" width="12.6640625" style="18" customWidth="0"/>
    <col min="8366" max="8366" width="12.6640625" style="18" customWidth="0"/>
    <col min="8367" max="8367" width="12.6640625" style="18" customWidth="0"/>
    <col min="8368" max="8368" width="12.6640625" style="18" customWidth="0"/>
    <col min="8369" max="8369" width="12.6640625" style="18" customWidth="0"/>
    <col min="8370" max="8370" width="12.6640625" style="18" customWidth="0"/>
    <col min="8371" max="8371" width="12.6640625" style="18" customWidth="0"/>
    <col min="8372" max="8372" width="12.6640625" style="18" customWidth="0"/>
    <col min="8373" max="8373" width="12.6640625" style="18" customWidth="0"/>
    <col min="8374" max="8374" width="12.6640625" style="18" customWidth="0"/>
    <col min="8375" max="8375" width="12.6640625" style="18" customWidth="0"/>
    <col min="8376" max="8376" width="12.6640625" style="18" customWidth="0"/>
    <col min="8377" max="8377" width="12.6640625" style="18" customWidth="0"/>
    <col min="8378" max="8378" width="12.6640625" style="18" customWidth="0"/>
    <col min="8379" max="8379" width="12.6640625" style="18" customWidth="0"/>
    <col min="8380" max="8380" width="12.6640625" style="18" customWidth="0"/>
    <col min="8381" max="8381" width="12.6640625" style="18" customWidth="0"/>
    <col min="8382" max="8382" width="12.6640625" style="18" customWidth="0"/>
    <col min="8383" max="8383" width="12.6640625" style="18" customWidth="0"/>
    <col min="8384" max="8384" width="12.6640625" style="18" customWidth="0"/>
    <col min="8385" max="8385" width="12.6640625" style="18" customWidth="0"/>
    <col min="8386" max="8386" width="12.6640625" style="18" customWidth="0"/>
    <col min="8387" max="8387" width="12.6640625" style="18" customWidth="0"/>
    <col min="8388" max="8388" width="12.6640625" style="18" customWidth="0"/>
    <col min="8389" max="8389" width="12.6640625" style="18" customWidth="0"/>
    <col min="8390" max="8390" width="12.6640625" style="18" customWidth="0"/>
    <col min="8391" max="8391" width="12.6640625" style="18" customWidth="0"/>
    <col min="8392" max="8392" width="12.6640625" style="18" customWidth="0"/>
    <col min="8393" max="8393" width="12.6640625" style="18" customWidth="0"/>
    <col min="8394" max="8394" width="12.6640625" style="18" customWidth="0"/>
    <col min="8395" max="8395" width="12.6640625" style="18" customWidth="0"/>
    <col min="8396" max="8396" width="12.6640625" style="18" customWidth="0"/>
    <col min="8397" max="8397" width="12.6640625" style="18" customWidth="0"/>
    <col min="8398" max="8398" width="12.6640625" style="18" customWidth="0"/>
    <col min="8399" max="8399" width="12.6640625" style="18" customWidth="0"/>
    <col min="8400" max="8400" width="12.6640625" style="18" customWidth="0"/>
    <col min="8401" max="8401" width="12.6640625" style="18" customWidth="0"/>
    <col min="8402" max="8402" width="12.6640625" style="18" customWidth="0"/>
    <col min="8403" max="8403" width="12.6640625" style="18" customWidth="0"/>
    <col min="8404" max="8404" width="12.6640625" style="18" customWidth="0"/>
    <col min="8405" max="8405" width="12.6640625" style="18" customWidth="0"/>
    <col min="8406" max="8406" width="12.6640625" style="18" customWidth="0"/>
    <col min="8407" max="8407" width="12.6640625" style="18" customWidth="0"/>
    <col min="8408" max="8408" width="12.6640625" style="18" customWidth="0"/>
    <col min="8409" max="8409" width="12.6640625" style="18" customWidth="0"/>
    <col min="8410" max="8410" width="12.6640625" style="18" customWidth="0"/>
    <col min="8411" max="8411" width="12.6640625" style="18" customWidth="0"/>
    <col min="8412" max="8412" width="12.6640625" style="18" customWidth="0"/>
    <col min="8413" max="8413" width="12.6640625" style="18" customWidth="0"/>
    <col min="8414" max="8414" width="12.6640625" style="18" customWidth="0"/>
    <col min="8415" max="8415" width="12.6640625" style="18" customWidth="0"/>
    <col min="8416" max="8416" width="12.6640625" style="18" customWidth="0"/>
    <col min="8417" max="8417" width="12.6640625" style="18" customWidth="0"/>
    <col min="8418" max="8418" width="12.6640625" style="18" customWidth="0"/>
    <col min="8419" max="8419" width="12.6640625" style="18" customWidth="0"/>
    <col min="8420" max="8420" width="12.6640625" style="18" customWidth="0"/>
    <col min="8421" max="8421" width="12.6640625" style="18" customWidth="0"/>
    <col min="8422" max="8422" width="12.6640625" style="18" customWidth="0"/>
    <col min="8423" max="8423" width="12.6640625" style="18" customWidth="0"/>
    <col min="8424" max="8424" width="12.6640625" style="18" customWidth="0"/>
    <col min="8425" max="8425" width="12.6640625" style="18" customWidth="0"/>
    <col min="8426" max="8426" width="12.6640625" style="18" customWidth="0"/>
    <col min="8427" max="8427" width="12.6640625" style="18" customWidth="0"/>
    <col min="8428" max="8428" width="12.6640625" style="18" customWidth="0"/>
    <col min="8429" max="8429" width="12.6640625" style="18" customWidth="0"/>
    <col min="8430" max="8430" width="12.6640625" style="18" customWidth="0"/>
    <col min="8431" max="8431" width="12.6640625" style="18" customWidth="0"/>
    <col min="8432" max="8432" width="12.6640625" style="18" customWidth="0"/>
    <col min="8433" max="8433" width="12.6640625" style="18" customWidth="0"/>
    <col min="8434" max="8434" width="12.6640625" style="18" customWidth="0"/>
    <col min="8435" max="8435" width="12.6640625" style="18" customWidth="0"/>
    <col min="8436" max="8436" width="12.6640625" style="18" customWidth="0"/>
    <col min="8437" max="8437" width="12.6640625" style="18" customWidth="0"/>
    <col min="8438" max="8438" width="12.6640625" style="18" customWidth="0"/>
    <col min="8439" max="8439" width="12.6640625" style="18" customWidth="0"/>
    <col min="8440" max="8440" width="12.6640625" style="18" customWidth="0"/>
    <col min="8441" max="8441" width="12.6640625" style="18" customWidth="0"/>
    <col min="8442" max="8442" width="12.6640625" style="18" customWidth="0"/>
    <col min="8443" max="8443" width="12.6640625" style="18" customWidth="0"/>
    <col min="8444" max="8444" width="12.6640625" style="18" customWidth="0"/>
    <col min="8445" max="8445" width="12.6640625" style="18" customWidth="0"/>
    <col min="8446" max="8446" width="12.6640625" style="18" customWidth="0"/>
    <col min="8447" max="8447" width="12.6640625" style="18" customWidth="0"/>
    <col min="8448" max="8448" width="12.6640625" style="18" customWidth="0"/>
    <col min="8449" max="8449" width="12.6640625" style="18" customWidth="0"/>
    <col min="8450" max="8450" width="12.6640625" style="18" customWidth="0"/>
    <col min="8451" max="8451" width="12.6640625" style="18" customWidth="0"/>
    <col min="8452" max="8452" width="12.6640625" style="18" customWidth="0"/>
    <col min="8453" max="8453" width="12.6640625" style="18" customWidth="0"/>
    <col min="8454" max="8454" width="12.6640625" style="18" customWidth="0"/>
    <col min="8455" max="8455" width="12.6640625" style="18" customWidth="0"/>
    <col min="8456" max="8456" width="12.6640625" style="18" customWidth="0"/>
    <col min="8457" max="8457" width="12.6640625" style="18" customWidth="0"/>
    <col min="8458" max="8458" width="12.6640625" style="18" customWidth="0"/>
    <col min="8459" max="8459" width="12.6640625" style="18" customWidth="0"/>
    <col min="8460" max="8460" width="12.6640625" style="18" customWidth="0"/>
    <col min="8461" max="8461" width="12.6640625" style="18" customWidth="0"/>
    <col min="8462" max="8462" width="12.6640625" style="18" customWidth="0"/>
    <col min="8463" max="8463" width="12.6640625" style="18" customWidth="0"/>
    <col min="8464" max="8464" width="12.6640625" style="18" customWidth="0"/>
    <col min="8465" max="8465" width="12.6640625" style="18" customWidth="0"/>
    <col min="8466" max="8466" width="12.6640625" style="18" customWidth="0"/>
    <col min="8467" max="8467" width="12.6640625" style="18" customWidth="0"/>
    <col min="8468" max="8468" width="12.6640625" style="18" customWidth="0"/>
    <col min="8469" max="8469" width="12.6640625" style="18" customWidth="0"/>
    <col min="8470" max="8470" width="12.6640625" style="18" customWidth="0"/>
    <col min="8471" max="8471" width="12.6640625" style="18" customWidth="0"/>
    <col min="8472" max="8472" width="12.6640625" style="18" customWidth="0"/>
    <col min="8473" max="8473" width="12.6640625" style="18" customWidth="0"/>
    <col min="8474" max="8474" width="12.6640625" style="18" customWidth="0"/>
    <col min="8475" max="8475" width="12.6640625" style="18" customWidth="0"/>
    <col min="8476" max="8476" width="12.6640625" style="18" customWidth="0"/>
    <col min="8477" max="8477" width="12.6640625" style="18" customWidth="0"/>
    <col min="8478" max="8478" width="12.6640625" style="18" customWidth="0"/>
    <col min="8479" max="8479" width="12.6640625" style="18" customWidth="0"/>
    <col min="8480" max="8480" width="12.6640625" style="18" customWidth="0"/>
    <col min="8481" max="8481" width="12.6640625" style="18" customWidth="0"/>
    <col min="8482" max="8482" width="12.6640625" style="18" customWidth="0"/>
    <col min="8483" max="8483" width="12.6640625" style="18" customWidth="0"/>
    <col min="8484" max="8484" width="12.6640625" style="18" customWidth="0"/>
    <col min="8485" max="8485" width="12.6640625" style="18" customWidth="0"/>
    <col min="8486" max="8486" width="12.6640625" style="18" customWidth="0"/>
    <col min="8487" max="8487" width="12.6640625" style="18" customWidth="0"/>
    <col min="8488" max="8488" width="12.6640625" style="18" customWidth="0"/>
    <col min="8489" max="8489" width="12.6640625" style="18" customWidth="0"/>
    <col min="8490" max="8490" width="12.6640625" style="18" customWidth="0"/>
    <col min="8491" max="8491" width="12.6640625" style="18" customWidth="0"/>
    <col min="8492" max="8492" width="12.6640625" style="18" customWidth="0"/>
    <col min="8493" max="8493" width="12.6640625" style="18" customWidth="0"/>
    <col min="8494" max="8494" width="12.6640625" style="18" customWidth="0"/>
    <col min="8495" max="8495" width="12.6640625" style="18" customWidth="0"/>
    <col min="8496" max="8496" width="12.6640625" style="18" customWidth="0"/>
    <col min="8497" max="8497" width="12.6640625" style="18" customWidth="0"/>
    <col min="8498" max="8498" width="12.6640625" style="18" customWidth="0"/>
    <col min="8499" max="8499" width="12.6640625" style="18" customWidth="0"/>
    <col min="8500" max="8500" width="12.6640625" style="18" customWidth="0"/>
    <col min="8501" max="8501" width="12.6640625" style="18" customWidth="0"/>
    <col min="8502" max="8502" width="12.6640625" style="18" customWidth="0"/>
    <col min="8503" max="8503" width="12.6640625" style="18" customWidth="0"/>
    <col min="8504" max="8504" width="12.6640625" style="18" customWidth="0"/>
    <col min="8505" max="8505" width="12.6640625" style="18" customWidth="0"/>
    <col min="8506" max="8506" width="12.6640625" style="18" customWidth="0"/>
    <col min="8507" max="8507" width="12.6640625" style="18" customWidth="0"/>
    <col min="8508" max="8508" width="12.6640625" style="18" customWidth="0"/>
    <col min="8509" max="8509" width="12.6640625" style="18" customWidth="0"/>
    <col min="8510" max="8510" width="12.6640625" style="18" customWidth="0"/>
    <col min="8511" max="8511" width="12.6640625" style="18" customWidth="0"/>
    <col min="8512" max="8512" width="12.6640625" style="18" customWidth="0"/>
    <col min="8513" max="8513" width="12.6640625" style="18" customWidth="0"/>
    <col min="8514" max="8514" width="12.6640625" style="18" customWidth="0"/>
    <col min="8515" max="8515" width="12.6640625" style="18" customWidth="0"/>
    <col min="8516" max="8516" width="12.6640625" style="18" customWidth="0"/>
    <col min="8517" max="8517" width="12.6640625" style="18" customWidth="0"/>
    <col min="8518" max="8518" width="12.6640625" style="18" customWidth="0"/>
    <col min="8519" max="8519" width="12.6640625" style="18" customWidth="0"/>
    <col min="8520" max="8520" width="12.6640625" style="18" customWidth="0"/>
    <col min="8521" max="8521" width="12.6640625" style="18" customWidth="0"/>
    <col min="8522" max="8522" width="12.6640625" style="18" customWidth="0"/>
    <col min="8523" max="8523" width="12.6640625" style="18" customWidth="0"/>
    <col min="8524" max="8524" width="12.6640625" style="18" customWidth="0"/>
    <col min="8525" max="8525" width="12.6640625" style="18" customWidth="0"/>
    <col min="8526" max="8526" width="12.6640625" style="18" customWidth="0"/>
    <col min="8527" max="8527" width="12.6640625" style="18" customWidth="0"/>
    <col min="8528" max="8528" width="12.6640625" style="18" customWidth="0"/>
    <col min="8529" max="8529" width="12.6640625" style="18" customWidth="0"/>
    <col min="8530" max="8530" width="12.6640625" style="18" customWidth="0"/>
    <col min="8531" max="8531" width="12.6640625" style="18" customWidth="0"/>
    <col min="8532" max="8532" width="12.6640625" style="18" customWidth="0"/>
    <col min="8533" max="8533" width="12.6640625" style="18" customWidth="0"/>
    <col min="8534" max="8534" width="12.6640625" style="18" customWidth="0"/>
    <col min="8535" max="8535" width="12.6640625" style="18" customWidth="0"/>
    <col min="8536" max="8536" width="12.6640625" style="18" customWidth="0"/>
    <col min="8537" max="8537" width="12.6640625" style="18" customWidth="0"/>
    <col min="8538" max="8538" width="12.6640625" style="18" customWidth="0"/>
    <col min="8539" max="8539" width="12.6640625" style="18" customWidth="0"/>
    <col min="8540" max="8540" width="12.6640625" style="18" customWidth="0"/>
    <col min="8541" max="8541" width="12.6640625" style="18" customWidth="0"/>
    <col min="8542" max="8542" width="12.6640625" style="18" customWidth="0"/>
    <col min="8543" max="8543" width="12.6640625" style="18" customWidth="0"/>
    <col min="8544" max="8544" width="12.6640625" style="18" customWidth="0"/>
    <col min="8545" max="8545" width="12.6640625" style="18" customWidth="0"/>
    <col min="8546" max="8546" width="12.6640625" style="18" customWidth="0"/>
    <col min="8547" max="8547" width="12.6640625" style="18" customWidth="0"/>
    <col min="8548" max="8548" width="12.6640625" style="18" customWidth="0"/>
    <col min="8549" max="8549" width="12.6640625" style="18" customWidth="0"/>
    <col min="8550" max="8550" width="12.6640625" style="18" customWidth="0"/>
    <col min="8551" max="8551" width="12.6640625" style="18" customWidth="0"/>
    <col min="8552" max="8552" width="12.6640625" style="18" customWidth="0"/>
    <col min="8553" max="8553" width="12.6640625" style="18" customWidth="0"/>
    <col min="8554" max="8554" width="12.6640625" style="18" customWidth="0"/>
    <col min="8555" max="8555" width="12.6640625" style="18" customWidth="0"/>
    <col min="8556" max="8556" width="12.6640625" style="18" customWidth="0"/>
    <col min="8557" max="8557" width="12.6640625" style="18" customWidth="0"/>
    <col min="8558" max="8558" width="12.6640625" style="18" customWidth="0"/>
    <col min="8559" max="8559" width="12.6640625" style="18" customWidth="0"/>
    <col min="8560" max="8560" width="12.6640625" style="18" customWidth="0"/>
    <col min="8561" max="8561" width="12.6640625" style="18" customWidth="0"/>
    <col min="8562" max="8562" width="12.6640625" style="18" customWidth="0"/>
    <col min="8563" max="8563" width="12.6640625" style="18" customWidth="0"/>
    <col min="8564" max="8564" width="12.6640625" style="18" customWidth="0"/>
    <col min="8565" max="8565" width="12.6640625" style="18" customWidth="0"/>
    <col min="8566" max="8566" width="12.6640625" style="18" customWidth="0"/>
    <col min="8567" max="8567" width="12.6640625" style="18" customWidth="0"/>
    <col min="8568" max="8568" width="12.6640625" style="18" customWidth="0"/>
    <col min="8569" max="8569" width="12.6640625" style="18" customWidth="0"/>
    <col min="8570" max="8570" width="12.6640625" style="18" customWidth="0"/>
    <col min="8571" max="8571" width="12.6640625" style="18" customWidth="0"/>
    <col min="8572" max="8572" width="12.6640625" style="18" customWidth="0"/>
    <col min="8573" max="8573" width="12.6640625" style="18" customWidth="0"/>
    <col min="8574" max="8574" width="12.6640625" style="18" customWidth="0"/>
    <col min="8575" max="8575" width="12.6640625" style="18" customWidth="0"/>
    <col min="8576" max="8576" width="12.6640625" style="18" customWidth="0"/>
    <col min="8577" max="8577" width="12.6640625" style="18" customWidth="0"/>
    <col min="8578" max="8578" width="12.6640625" style="18" customWidth="0"/>
    <col min="8579" max="8579" width="12.6640625" style="18" customWidth="0"/>
    <col min="8580" max="8580" width="12.6640625" style="18" customWidth="0"/>
    <col min="8581" max="8581" width="12.6640625" style="18" customWidth="0"/>
    <col min="8582" max="8582" width="12.6640625" style="18" customWidth="0"/>
    <col min="8583" max="8583" width="12.6640625" style="18" customWidth="0"/>
    <col min="8584" max="8584" width="12.6640625" style="18" customWidth="0"/>
    <col min="8585" max="8585" width="12.6640625" style="18" customWidth="0"/>
    <col min="8586" max="8586" width="12.6640625" style="18" customWidth="0"/>
    <col min="8587" max="8587" width="12.6640625" style="18" customWidth="0"/>
    <col min="8588" max="8588" width="12.6640625" style="18" customWidth="0"/>
    <col min="8589" max="8589" width="12.6640625" style="18" customWidth="0"/>
    <col min="8590" max="8590" width="12.6640625" style="18" customWidth="0"/>
    <col min="8591" max="8591" width="12.6640625" style="18" customWidth="0"/>
    <col min="8592" max="8592" width="12.6640625" style="18" customWidth="0"/>
    <col min="8593" max="8593" width="12.6640625" style="18" customWidth="0"/>
    <col min="8594" max="8594" width="12.6640625" style="18" customWidth="0"/>
    <col min="8595" max="8595" width="12.6640625" style="18" customWidth="0"/>
    <col min="8596" max="8596" width="12.6640625" style="18" customWidth="0"/>
    <col min="8597" max="8597" width="12.6640625" style="18" customWidth="0"/>
    <col min="8598" max="8598" width="12.6640625" style="18" customWidth="0"/>
    <col min="8599" max="8599" width="12.6640625" style="18" customWidth="0"/>
    <col min="8600" max="8600" width="12.6640625" style="18" customWidth="0"/>
    <col min="8601" max="8601" width="12.6640625" style="18" customWidth="0"/>
    <col min="8602" max="8602" width="12.6640625" style="18" customWidth="0"/>
    <col min="8603" max="8603" width="12.6640625" style="18" customWidth="0"/>
    <col min="8604" max="8604" width="12.6640625" style="18" customWidth="0"/>
    <col min="8605" max="8605" width="12.6640625" style="18" customWidth="0"/>
    <col min="8606" max="8606" width="12.6640625" style="18" customWidth="0"/>
    <col min="8607" max="8607" width="12.6640625" style="18" customWidth="0"/>
    <col min="8608" max="8608" width="12.6640625" style="18" customWidth="0"/>
    <col min="8609" max="8609" width="12.6640625" style="18" customWidth="0"/>
    <col min="8610" max="8610" width="12.6640625" style="18" customWidth="0"/>
    <col min="8611" max="8611" width="12.6640625" style="18" customWidth="0"/>
    <col min="8612" max="8612" width="12.6640625" style="18" customWidth="0"/>
    <col min="8613" max="8613" width="12.6640625" style="18" customWidth="0"/>
    <col min="8614" max="8614" width="12.6640625" style="18" customWidth="0"/>
    <col min="8615" max="8615" width="12.6640625" style="18" customWidth="0"/>
    <col min="8616" max="8616" width="12.6640625" style="18" customWidth="0"/>
    <col min="8617" max="8617" width="12.6640625" style="18" customWidth="0"/>
    <col min="8618" max="8618" width="12.6640625" style="18" customWidth="0"/>
    <col min="8619" max="8619" width="12.6640625" style="18" customWidth="0"/>
    <col min="8620" max="8620" width="12.6640625" style="18" customWidth="0"/>
    <col min="8621" max="8621" width="12.6640625" style="18" customWidth="0"/>
    <col min="8622" max="8622" width="12.6640625" style="18" customWidth="0"/>
    <col min="8623" max="8623" width="12.6640625" style="18" customWidth="0"/>
    <col min="8624" max="8624" width="12.6640625" style="18" customWidth="0"/>
    <col min="8625" max="8625" width="12.6640625" style="18" customWidth="0"/>
    <col min="8626" max="8626" width="12.6640625" style="18" customWidth="0"/>
    <col min="8627" max="8627" width="12.6640625" style="18" customWidth="0"/>
    <col min="8628" max="8628" width="12.6640625" style="18" customWidth="0"/>
    <col min="8629" max="8629" width="12.6640625" style="18" customWidth="0"/>
    <col min="8630" max="8630" width="12.6640625" style="18" customWidth="0"/>
    <col min="8631" max="8631" width="12.6640625" style="18" customWidth="0"/>
    <col min="8632" max="8632" width="12.6640625" style="18" customWidth="0"/>
    <col min="8633" max="8633" width="12.6640625" style="18" customWidth="0"/>
    <col min="8634" max="8634" width="12.6640625" style="18" customWidth="0"/>
    <col min="8635" max="8635" width="12.6640625" style="18" customWidth="0"/>
    <col min="8636" max="8636" width="12.6640625" style="18" customWidth="0"/>
    <col min="8637" max="8637" width="12.6640625" style="18" customWidth="0"/>
    <col min="8638" max="8638" width="12.6640625" style="18" customWidth="0"/>
    <col min="8639" max="8639" width="12.6640625" style="18" customWidth="0"/>
    <col min="8640" max="8640" width="12.6640625" style="18" customWidth="0"/>
    <col min="8641" max="8641" width="12.6640625" style="18" customWidth="0"/>
    <col min="8642" max="8642" width="12.6640625" style="18" customWidth="0"/>
    <col min="8643" max="8643" width="12.6640625" style="18" customWidth="0"/>
    <col min="8644" max="8644" width="12.6640625" style="18" customWidth="0"/>
    <col min="8645" max="8645" width="12.6640625" style="18" customWidth="0"/>
    <col min="8646" max="8646" width="12.6640625" style="18" customWidth="0"/>
    <col min="8647" max="8647" width="12.6640625" style="18" customWidth="0"/>
    <col min="8648" max="8648" width="12.6640625" style="18" customWidth="0"/>
    <col min="8649" max="8649" width="12.6640625" style="18" customWidth="0"/>
    <col min="8650" max="8650" width="12.6640625" style="18" customWidth="0"/>
    <col min="8651" max="8651" width="12.6640625" style="18" customWidth="0"/>
    <col min="8652" max="8652" width="12.6640625" style="18" customWidth="0"/>
    <col min="8653" max="8653" width="12.6640625" style="18" customWidth="0"/>
    <col min="8654" max="8654" width="12.6640625" style="18" customWidth="0"/>
    <col min="8655" max="8655" width="12.6640625" style="18" customWidth="0"/>
    <col min="8656" max="8656" width="12.6640625" style="18" customWidth="0"/>
    <col min="8657" max="8657" width="12.6640625" style="18" customWidth="0"/>
    <col min="8658" max="8658" width="12.6640625" style="18" customWidth="0"/>
    <col min="8659" max="8659" width="12.6640625" style="18" customWidth="0"/>
    <col min="8660" max="8660" width="12.6640625" style="18" customWidth="0"/>
    <col min="8661" max="8661" width="12.6640625" style="18" customWidth="0"/>
    <col min="8662" max="8662" width="12.6640625" style="18" customWidth="0"/>
    <col min="8663" max="8663" width="12.6640625" style="18" customWidth="0"/>
    <col min="8664" max="8664" width="12.6640625" style="18" customWidth="0"/>
    <col min="8665" max="8665" width="12.6640625" style="18" customWidth="0"/>
    <col min="8666" max="8666" width="12.6640625" style="18" customWidth="0"/>
    <col min="8667" max="8667" width="12.6640625" style="18" customWidth="0"/>
    <col min="8668" max="8668" width="12.6640625" style="18" customWidth="0"/>
    <col min="8669" max="8669" width="12.6640625" style="18" customWidth="0"/>
    <col min="8670" max="8670" width="12.6640625" style="18" customWidth="0"/>
    <col min="8671" max="8671" width="12.6640625" style="18" customWidth="0"/>
    <col min="8672" max="8672" width="12.6640625" style="18" customWidth="0"/>
    <col min="8673" max="8673" width="12.6640625" style="18" customWidth="0"/>
    <col min="8674" max="8674" width="12.6640625" style="18" customWidth="0"/>
    <col min="8675" max="8675" width="12.6640625" style="18" customWidth="0"/>
    <col min="8676" max="8676" width="12.6640625" style="18" customWidth="0"/>
    <col min="8677" max="8677" width="12.6640625" style="18" customWidth="0"/>
    <col min="8678" max="8678" width="12.6640625" style="18" customWidth="0"/>
    <col min="8679" max="8679" width="12.6640625" style="18" customWidth="0"/>
    <col min="8680" max="8680" width="12.6640625" style="18" customWidth="0"/>
    <col min="8681" max="8681" width="12.6640625" style="18" customWidth="0"/>
    <col min="8682" max="8682" width="12.6640625" style="18" customWidth="0"/>
    <col min="8683" max="8683" width="12.6640625" style="18" customWidth="0"/>
    <col min="8684" max="8684" width="12.6640625" style="18" customWidth="0"/>
    <col min="8685" max="8685" width="12.6640625" style="18" customWidth="0"/>
    <col min="8686" max="8686" width="12.6640625" style="18" customWidth="0"/>
    <col min="8687" max="8687" width="12.6640625" style="18" customWidth="0"/>
    <col min="8688" max="8688" width="12.6640625" style="18" customWidth="0"/>
    <col min="8689" max="8689" width="12.6640625" style="18" customWidth="0"/>
    <col min="8690" max="8690" width="12.6640625" style="18" customWidth="0"/>
    <col min="8691" max="8691" width="12.6640625" style="18" customWidth="0"/>
    <col min="8692" max="8692" width="12.6640625" style="18" customWidth="0"/>
    <col min="8693" max="8693" width="12.6640625" style="18" customWidth="0"/>
    <col min="8694" max="8694" width="12.6640625" style="18" customWidth="0"/>
    <col min="8695" max="8695" width="12.6640625" style="18" customWidth="0"/>
    <col min="8696" max="8696" width="12.6640625" style="18" customWidth="0"/>
    <col min="8697" max="8697" width="12.6640625" style="18" customWidth="0"/>
    <col min="8698" max="8698" width="12.6640625" style="18" customWidth="0"/>
    <col min="8699" max="8699" width="12.6640625" style="18" customWidth="0"/>
    <col min="8700" max="8700" width="12.6640625" style="18" customWidth="0"/>
    <col min="8701" max="8701" width="12.6640625" style="18" customWidth="0"/>
    <col min="8702" max="8702" width="12.6640625" style="18" customWidth="0"/>
    <col min="8703" max="8703" width="12.6640625" style="18" customWidth="0"/>
    <col min="8704" max="8704" width="12.6640625" style="18" customWidth="0"/>
    <col min="8705" max="8705" width="12.6640625" style="18" customWidth="0"/>
    <col min="8706" max="8706" width="12.6640625" style="18" customWidth="0"/>
    <col min="8707" max="8707" width="12.6640625" style="18" customWidth="0"/>
    <col min="8708" max="8708" width="12.6640625" style="18" customWidth="0"/>
    <col min="8709" max="8709" width="12.6640625" style="18" customWidth="0"/>
    <col min="8710" max="8710" width="12.6640625" style="18" customWidth="0"/>
    <col min="8711" max="8711" width="12.6640625" style="18" customWidth="0"/>
    <col min="8712" max="8712" width="12.6640625" style="18" customWidth="0"/>
    <col min="8713" max="8713" width="12.6640625" style="18" customWidth="0"/>
    <col min="8714" max="8714" width="12.6640625" style="18" customWidth="0"/>
    <col min="8715" max="8715" width="12.6640625" style="18" customWidth="0"/>
    <col min="8716" max="8716" width="12.6640625" style="18" customWidth="0"/>
    <col min="8717" max="8717" width="12.6640625" style="18" customWidth="0"/>
    <col min="8718" max="8718" width="12.6640625" style="18" customWidth="0"/>
    <col min="8719" max="8719" width="12.6640625" style="18" customWidth="0"/>
    <col min="8720" max="8720" width="12.6640625" style="18" customWidth="0"/>
    <col min="8721" max="8721" width="12.6640625" style="18" customWidth="0"/>
    <col min="8722" max="8722" width="12.6640625" style="18" customWidth="0"/>
    <col min="8723" max="8723" width="12.6640625" style="18" customWidth="0"/>
    <col min="8724" max="8724" width="12.6640625" style="18" customWidth="0"/>
    <col min="8725" max="8725" width="12.6640625" style="18" customWidth="0"/>
    <col min="8726" max="8726" width="12.6640625" style="18" customWidth="0"/>
    <col min="8727" max="8727" width="12.6640625" style="18" customWidth="0"/>
    <col min="8728" max="8728" width="12.6640625" style="18" customWidth="0"/>
    <col min="8729" max="8729" width="12.6640625" style="18" customWidth="0"/>
    <col min="8730" max="8730" width="12.6640625" style="18" customWidth="0"/>
    <col min="8731" max="8731" width="12.6640625" style="18" customWidth="0"/>
    <col min="8732" max="8732" width="12.6640625" style="18" customWidth="0"/>
    <col min="8733" max="8733" width="12.6640625" style="18" customWidth="0"/>
    <col min="8734" max="8734" width="12.6640625" style="18" customWidth="0"/>
    <col min="8735" max="8735" width="12.6640625" style="18" customWidth="0"/>
    <col min="8736" max="8736" width="12.6640625" style="18" customWidth="0"/>
    <col min="8737" max="8737" width="12.6640625" style="18" customWidth="0"/>
    <col min="8738" max="8738" width="12.6640625" style="18" customWidth="0"/>
    <col min="8739" max="8739" width="12.6640625" style="18" customWidth="0"/>
    <col min="8740" max="8740" width="12.6640625" style="18" customWidth="0"/>
    <col min="8741" max="8741" width="12.6640625" style="18" customWidth="0"/>
    <col min="8742" max="8742" width="12.6640625" style="18" customWidth="0"/>
    <col min="8743" max="8743" width="12.6640625" style="18" customWidth="0"/>
    <col min="8744" max="8744" width="12.6640625" style="18" customWidth="0"/>
    <col min="8745" max="8745" width="12.6640625" style="18" customWidth="0"/>
    <col min="8746" max="8746" width="12.6640625" style="18" customWidth="0"/>
    <col min="8747" max="8747" width="12.6640625" style="18" customWidth="0"/>
    <col min="8748" max="8748" width="12.6640625" style="18" customWidth="0"/>
    <col min="8749" max="8749" width="12.6640625" style="18" customWidth="0"/>
    <col min="8750" max="8750" width="12.6640625" style="18" customWidth="0"/>
    <col min="8751" max="8751" width="12.6640625" style="18" customWidth="0"/>
    <col min="8752" max="8752" width="12.6640625" style="18" customWidth="0"/>
    <col min="8753" max="8753" width="12.6640625" style="18" customWidth="0"/>
    <col min="8754" max="8754" width="12.6640625" style="18" customWidth="0"/>
    <col min="8755" max="8755" width="12.6640625" style="18" customWidth="0"/>
    <col min="8756" max="8756" width="12.6640625" style="18" customWidth="0"/>
    <col min="8757" max="8757" width="12.6640625" style="18" customWidth="0"/>
    <col min="8758" max="8758" width="12.6640625" style="18" customWidth="0"/>
    <col min="8759" max="8759" width="12.6640625" style="18" customWidth="0"/>
    <col min="8760" max="8760" width="12.6640625" style="18" customWidth="0"/>
    <col min="8761" max="8761" width="12.6640625" style="18" customWidth="0"/>
    <col min="8762" max="8762" width="12.6640625" style="18" customWidth="0"/>
    <col min="8763" max="8763" width="12.6640625" style="18" customWidth="0"/>
    <col min="8764" max="8764" width="12.6640625" style="18" customWidth="0"/>
    <col min="8765" max="8765" width="12.6640625" style="18" customWidth="0"/>
    <col min="8766" max="8766" width="12.6640625" style="18" customWidth="0"/>
    <col min="8767" max="8767" width="12.6640625" style="18" customWidth="0"/>
    <col min="8768" max="8768" width="12.6640625" style="18" customWidth="0"/>
    <col min="8769" max="8769" width="12.6640625" style="18" customWidth="0"/>
    <col min="8770" max="8770" width="12.6640625" style="18" customWidth="0"/>
    <col min="8771" max="8771" width="12.6640625" style="18" customWidth="0"/>
    <col min="8772" max="8772" width="12.6640625" style="18" customWidth="0"/>
    <col min="8773" max="8773" width="12.6640625" style="18" customWidth="0"/>
    <col min="8774" max="8774" width="12.6640625" style="18" customWidth="0"/>
    <col min="8775" max="8775" width="12.6640625" style="18" customWidth="0"/>
    <col min="8776" max="8776" width="12.6640625" style="18" customWidth="0"/>
    <col min="8777" max="8777" width="12.6640625" style="18" customWidth="0"/>
    <col min="8778" max="8778" width="12.6640625" style="18" customWidth="0"/>
    <col min="8779" max="8779" width="12.6640625" style="18" customWidth="0"/>
    <col min="8780" max="8780" width="12.6640625" style="18" customWidth="0"/>
    <col min="8781" max="8781" width="12.6640625" style="18" customWidth="0"/>
    <col min="8782" max="8782" width="12.6640625" style="18" customWidth="0"/>
    <col min="8783" max="8783" width="12.6640625" style="18" customWidth="0"/>
    <col min="8784" max="8784" width="12.6640625" style="18" customWidth="0"/>
    <col min="8785" max="8785" width="12.6640625" style="18" customWidth="0"/>
    <col min="8786" max="8786" width="12.6640625" style="18" customWidth="0"/>
    <col min="8787" max="8787" width="12.6640625" style="18" customWidth="0"/>
    <col min="8788" max="8788" width="12.6640625" style="18" customWidth="0"/>
    <col min="8789" max="8789" width="12.6640625" style="18" customWidth="0"/>
    <col min="8790" max="8790" width="12.6640625" style="18" customWidth="0"/>
    <col min="8791" max="8791" width="12.6640625" style="18" customWidth="0"/>
    <col min="8792" max="8792" width="12.6640625" style="18" customWidth="0"/>
    <col min="8793" max="8793" width="12.6640625" style="18" customWidth="0"/>
    <col min="8794" max="8794" width="12.6640625" style="18" customWidth="0"/>
    <col min="8795" max="8795" width="12.6640625" style="18" customWidth="0"/>
    <col min="8796" max="8796" width="12.6640625" style="18" customWidth="0"/>
    <col min="8797" max="8797" width="12.6640625" style="18" customWidth="0"/>
    <col min="8798" max="8798" width="12.6640625" style="18" customWidth="0"/>
    <col min="8799" max="8799" width="12.6640625" style="18" customWidth="0"/>
    <col min="8800" max="8800" width="12.6640625" style="18" customWidth="0"/>
    <col min="8801" max="8801" width="12.6640625" style="18" customWidth="0"/>
    <col min="8802" max="8802" width="12.6640625" style="18" customWidth="0"/>
    <col min="8803" max="8803" width="12.6640625" style="18" customWidth="0"/>
    <col min="8804" max="8804" width="12.6640625" style="18" customWidth="0"/>
    <col min="8805" max="8805" width="12.6640625" style="18" customWidth="0"/>
    <col min="8806" max="8806" width="12.6640625" style="18" customWidth="0"/>
    <col min="8807" max="8807" width="12.6640625" style="18" customWidth="0"/>
    <col min="8808" max="8808" width="12.6640625" style="18" customWidth="0"/>
    <col min="8809" max="8809" width="12.6640625" style="18" customWidth="0"/>
    <col min="8810" max="8810" width="12.6640625" style="18" customWidth="0"/>
    <col min="8811" max="8811" width="12.6640625" style="18" customWidth="0"/>
    <col min="8812" max="8812" width="12.6640625" style="18" customWidth="0"/>
    <col min="8813" max="8813" width="12.6640625" style="18" customWidth="0"/>
    <col min="8814" max="8814" width="12.6640625" style="18" customWidth="0"/>
    <col min="8815" max="8815" width="12.6640625" style="18" customWidth="0"/>
    <col min="8816" max="8816" width="12.6640625" style="18" customWidth="0"/>
    <col min="8817" max="8817" width="12.6640625" style="18" customWidth="0"/>
    <col min="8818" max="8818" width="12.6640625" style="18" customWidth="0"/>
    <col min="8819" max="8819" width="12.6640625" style="18" customWidth="0"/>
    <col min="8820" max="8820" width="12.6640625" style="18" customWidth="0"/>
    <col min="8821" max="8821" width="12.6640625" style="18" customWidth="0"/>
    <col min="8822" max="8822" width="12.6640625" style="18" customWidth="0"/>
    <col min="8823" max="8823" width="12.6640625" style="18" customWidth="0"/>
    <col min="8824" max="8824" width="12.6640625" style="18" customWidth="0"/>
    <col min="8825" max="8825" width="12.6640625" style="18" customWidth="0"/>
    <col min="8826" max="8826" width="12.6640625" style="18" customWidth="0"/>
    <col min="8827" max="8827" width="12.6640625" style="18" customWidth="0"/>
    <col min="8828" max="8828" width="12.6640625" style="18" customWidth="0"/>
    <col min="8829" max="8829" width="12.6640625" style="18" customWidth="0"/>
    <col min="8830" max="8830" width="12.6640625" style="18" customWidth="0"/>
    <col min="8831" max="8831" width="12.6640625" style="18" customWidth="0"/>
    <col min="8832" max="8832" width="12.6640625" style="18" customWidth="0"/>
    <col min="8833" max="8833" width="12.6640625" style="18" customWidth="0"/>
    <col min="8834" max="8834" width="12.6640625" style="18" customWidth="0"/>
    <col min="8835" max="8835" width="12.6640625" style="18" customWidth="0"/>
    <col min="8836" max="8836" width="12.6640625" style="18" customWidth="0"/>
    <col min="8837" max="8837" width="12.6640625" style="18" customWidth="0"/>
    <col min="8838" max="8838" width="12.6640625" style="18" customWidth="0"/>
    <col min="8839" max="8839" width="12.6640625" style="18" customWidth="0"/>
    <col min="8840" max="8840" width="12.6640625" style="18" customWidth="0"/>
    <col min="8841" max="8841" width="12.6640625" style="18" customWidth="0"/>
    <col min="8842" max="8842" width="12.6640625" style="18" customWidth="0"/>
    <col min="8843" max="8843" width="12.6640625" style="18" customWidth="0"/>
    <col min="8844" max="8844" width="12.6640625" style="18" customWidth="0"/>
    <col min="8845" max="8845" width="12.6640625" style="18" customWidth="0"/>
    <col min="8846" max="8846" width="12.6640625" style="18" customWidth="0"/>
    <col min="8847" max="8847" width="12.6640625" style="18" customWidth="0"/>
    <col min="8848" max="8848" width="12.6640625" style="18" customWidth="0"/>
    <col min="8849" max="8849" width="12.6640625" style="18" customWidth="0"/>
    <col min="8850" max="8850" width="12.6640625" style="18" customWidth="0"/>
    <col min="8851" max="8851" width="12.6640625" style="18" customWidth="0"/>
    <col min="8852" max="8852" width="12.6640625" style="18" customWidth="0"/>
    <col min="8853" max="8853" width="12.6640625" style="18" customWidth="0"/>
    <col min="8854" max="8854" width="12.6640625" style="18" customWidth="0"/>
    <col min="8855" max="8855" width="12.6640625" style="18" customWidth="0"/>
    <col min="8856" max="8856" width="12.6640625" style="18" customWidth="0"/>
    <col min="8857" max="8857" width="12.6640625" style="18" customWidth="0"/>
    <col min="8858" max="8858" width="12.6640625" style="18" customWidth="0"/>
    <col min="8859" max="8859" width="12.6640625" style="18" customWidth="0"/>
    <col min="8860" max="8860" width="12.6640625" style="18" customWidth="0"/>
    <col min="8861" max="8861" width="12.6640625" style="18" customWidth="0"/>
    <col min="8862" max="8862" width="12.6640625" style="18" customWidth="0"/>
    <col min="8863" max="8863" width="12.6640625" style="18" customWidth="0"/>
    <col min="8864" max="8864" width="12.6640625" style="18" customWidth="0"/>
    <col min="8865" max="8865" width="12.6640625" style="18" customWidth="0"/>
    <col min="8866" max="8866" width="12.6640625" style="18" customWidth="0"/>
    <col min="8867" max="8867" width="12.6640625" style="18" customWidth="0"/>
    <col min="8868" max="8868" width="12.6640625" style="18" customWidth="0"/>
    <col min="8869" max="8869" width="12.6640625" style="18" customWidth="0"/>
    <col min="8870" max="8870" width="12.6640625" style="18" customWidth="0"/>
    <col min="8871" max="8871" width="12.6640625" style="18" customWidth="0"/>
    <col min="8872" max="8872" width="12.6640625" style="18" customWidth="0"/>
    <col min="8873" max="8873" width="12.6640625" style="18" customWidth="0"/>
    <col min="8874" max="8874" width="12.6640625" style="18" customWidth="0"/>
    <col min="8875" max="8875" width="12.6640625" style="18" customWidth="0"/>
    <col min="8876" max="8876" width="12.6640625" style="18" customWidth="0"/>
    <col min="8877" max="8877" width="12.6640625" style="18" customWidth="0"/>
    <col min="8878" max="8878" width="12.6640625" style="18" customWidth="0"/>
    <col min="8879" max="8879" width="12.6640625" style="18" customWidth="0"/>
    <col min="8880" max="8880" width="12.6640625" style="18" customWidth="0"/>
    <col min="8881" max="8881" width="12.6640625" style="18" customWidth="0"/>
    <col min="8882" max="8882" width="12.6640625" style="18" customWidth="0"/>
    <col min="8883" max="8883" width="12.6640625" style="18" customWidth="0"/>
    <col min="8884" max="8884" width="12.6640625" style="18" customWidth="0"/>
    <col min="8885" max="8885" width="12.6640625" style="18" customWidth="0"/>
    <col min="8886" max="8886" width="12.6640625" style="18" customWidth="0"/>
    <col min="8887" max="8887" width="12.6640625" style="18" customWidth="0"/>
    <col min="8888" max="8888" width="12.6640625" style="18" customWidth="0"/>
    <col min="8889" max="8889" width="12.6640625" style="18" customWidth="0"/>
    <col min="8890" max="8890" width="12.6640625" style="18" customWidth="0"/>
    <col min="8891" max="8891" width="12.6640625" style="18" customWidth="0"/>
    <col min="8892" max="8892" width="12.6640625" style="18" customWidth="0"/>
    <col min="8893" max="8893" width="12.6640625" style="18" customWidth="0"/>
    <col min="8894" max="8894" width="12.6640625" style="18" customWidth="0"/>
    <col min="8895" max="8895" width="12.6640625" style="18" customWidth="0"/>
    <col min="8896" max="8896" width="12.6640625" style="18" customWidth="0"/>
    <col min="8897" max="8897" width="12.6640625" style="18" customWidth="0"/>
    <col min="8898" max="8898" width="12.6640625" style="18" customWidth="0"/>
    <col min="8899" max="8899" width="12.6640625" style="18" customWidth="0"/>
    <col min="8900" max="8900" width="12.6640625" style="18" customWidth="0"/>
    <col min="8901" max="8901" width="12.6640625" style="18" customWidth="0"/>
    <col min="8902" max="8902" width="12.6640625" style="18" customWidth="0"/>
    <col min="8903" max="8903" width="12.6640625" style="18" customWidth="0"/>
    <col min="8904" max="8904" width="12.6640625" style="18" customWidth="0"/>
    <col min="8905" max="8905" width="12.6640625" style="18" customWidth="0"/>
    <col min="8906" max="8906" width="12.6640625" style="18" customWidth="0"/>
    <col min="8907" max="8907" width="12.6640625" style="18" customWidth="0"/>
    <col min="8908" max="8908" width="12.6640625" style="18" customWidth="0"/>
    <col min="8909" max="8909" width="12.6640625" style="18" customWidth="0"/>
    <col min="8910" max="8910" width="12.6640625" style="18" customWidth="0"/>
    <col min="8911" max="8911" width="12.6640625" style="18" customWidth="0"/>
    <col min="8912" max="8912" width="12.6640625" style="18" customWidth="0"/>
    <col min="8913" max="8913" width="12.6640625" style="18" customWidth="0"/>
    <col min="8914" max="8914" width="12.6640625" style="18" customWidth="0"/>
    <col min="8915" max="8915" width="12.6640625" style="18" customWidth="0"/>
    <col min="8916" max="8916" width="12.6640625" style="18" customWidth="0"/>
    <col min="8917" max="8917" width="12.6640625" style="18" customWidth="0"/>
    <col min="8918" max="8918" width="12.6640625" style="18" customWidth="0"/>
    <col min="8919" max="8919" width="12.6640625" style="18" customWidth="0"/>
    <col min="8920" max="8920" width="12.6640625" style="18" customWidth="0"/>
    <col min="8921" max="8921" width="12.6640625" style="18" customWidth="0"/>
    <col min="8922" max="8922" width="12.6640625" style="18" customWidth="0"/>
    <col min="8923" max="8923" width="12.6640625" style="18" customWidth="0"/>
    <col min="8924" max="8924" width="12.6640625" style="18" customWidth="0"/>
    <col min="8925" max="8925" width="12.6640625" style="18" customWidth="0"/>
    <col min="8926" max="8926" width="12.6640625" style="18" customWidth="0"/>
    <col min="8927" max="8927" width="12.6640625" style="18" customWidth="0"/>
    <col min="8928" max="8928" width="12.6640625" style="18" customWidth="0"/>
    <col min="8929" max="8929" width="12.6640625" style="18" customWidth="0"/>
    <col min="8930" max="8930" width="12.6640625" style="18" customWidth="0"/>
    <col min="8931" max="8931" width="12.6640625" style="18" customWidth="0"/>
    <col min="8932" max="8932" width="12.6640625" style="18" customWidth="0"/>
    <col min="8933" max="8933" width="12.6640625" style="18" customWidth="0"/>
    <col min="8934" max="8934" width="12.6640625" style="18" customWidth="0"/>
    <col min="8935" max="8935" width="12.6640625" style="18" customWidth="0"/>
    <col min="8936" max="8936" width="12.6640625" style="18" customWidth="0"/>
    <col min="8937" max="8937" width="12.6640625" style="18" customWidth="0"/>
    <col min="8938" max="8938" width="12.6640625" style="18" customWidth="0"/>
    <col min="8939" max="8939" width="12.6640625" style="18" customWidth="0"/>
    <col min="8940" max="8940" width="12.6640625" style="18" customWidth="0"/>
    <col min="8941" max="8941" width="12.6640625" style="18" customWidth="0"/>
    <col min="8942" max="8942" width="12.6640625" style="18" customWidth="0"/>
    <col min="8943" max="8943" width="12.6640625" style="18" customWidth="0"/>
    <col min="8944" max="8944" width="12.6640625" style="18" customWidth="0"/>
    <col min="8945" max="8945" width="12.6640625" style="18" customWidth="0"/>
    <col min="8946" max="8946" width="12.6640625" style="18" customWidth="0"/>
    <col min="8947" max="8947" width="12.6640625" style="18" customWidth="0"/>
    <col min="8948" max="8948" width="12.6640625" style="18" customWidth="0"/>
    <col min="8949" max="8949" width="12.6640625" style="18" customWidth="0"/>
    <col min="8950" max="8950" width="12.6640625" style="18" customWidth="0"/>
    <col min="8951" max="8951" width="12.6640625" style="18" customWidth="0"/>
    <col min="8952" max="8952" width="12.6640625" style="18" customWidth="0"/>
    <col min="8953" max="8953" width="12.6640625" style="18" customWidth="0"/>
    <col min="8954" max="8954" width="12.6640625" style="18" customWidth="0"/>
    <col min="8955" max="8955" width="12.6640625" style="18" customWidth="0"/>
    <col min="8956" max="8956" width="12.6640625" style="18" customWidth="0"/>
    <col min="8957" max="8957" width="12.6640625" style="18" customWidth="0"/>
    <col min="8958" max="8958" width="12.6640625" style="18" customWidth="0"/>
    <col min="8959" max="8959" width="12.6640625" style="18" customWidth="0"/>
    <col min="8960" max="8960" width="12.6640625" style="18" customWidth="0"/>
    <col min="8961" max="8961" width="12.6640625" style="18" customWidth="0"/>
    <col min="8962" max="8962" width="12.6640625" style="18" customWidth="0"/>
    <col min="8963" max="8963" width="12.6640625" style="18" customWidth="0"/>
    <col min="8964" max="8964" width="12.6640625" style="18" customWidth="0"/>
    <col min="8965" max="8965" width="12.6640625" style="18" customWidth="0"/>
    <col min="8966" max="8966" width="12.6640625" style="18" customWidth="0"/>
    <col min="8967" max="8967" width="12.6640625" style="18" customWidth="0"/>
    <col min="8968" max="8968" width="12.6640625" style="18" customWidth="0"/>
    <col min="8969" max="8969" width="12.6640625" style="18" customWidth="0"/>
    <col min="8970" max="8970" width="12.6640625" style="18" customWidth="0"/>
    <col min="8971" max="8971" width="12.6640625" style="18" customWidth="0"/>
    <col min="8972" max="8972" width="12.6640625" style="18" customWidth="0"/>
    <col min="8973" max="8973" width="12.6640625" style="18" customWidth="0"/>
    <col min="8974" max="8974" width="12.6640625" style="18" customWidth="0"/>
    <col min="8975" max="8975" width="12.6640625" style="18" customWidth="0"/>
    <col min="8976" max="8976" width="12.6640625" style="18" customWidth="0"/>
    <col min="8977" max="8977" width="12.6640625" style="18" customWidth="0"/>
    <col min="8978" max="8978" width="12.6640625" style="18" customWidth="0"/>
    <col min="8979" max="8979" width="12.6640625" style="18" customWidth="0"/>
    <col min="8980" max="8980" width="12.6640625" style="18" customWidth="0"/>
    <col min="8981" max="8981" width="12.6640625" style="18" customWidth="0"/>
    <col min="8982" max="8982" width="12.6640625" style="18" customWidth="0"/>
    <col min="8983" max="8983" width="12.6640625" style="18" customWidth="0"/>
    <col min="8984" max="8984" width="12.6640625" style="18" customWidth="0"/>
    <col min="8985" max="8985" width="12.6640625" style="18" customWidth="0"/>
    <col min="8986" max="8986" width="12.6640625" style="18" customWidth="0"/>
    <col min="8987" max="8987" width="12.6640625" style="18" customWidth="0"/>
    <col min="8988" max="8988" width="12.6640625" style="18" customWidth="0"/>
    <col min="8989" max="8989" width="12.6640625" style="18" customWidth="0"/>
    <col min="8990" max="8990" width="12.6640625" style="18" customWidth="0"/>
    <col min="8991" max="8991" width="12.6640625" style="18" customWidth="0"/>
    <col min="8992" max="8992" width="12.6640625" style="18" customWidth="0"/>
    <col min="8993" max="8993" width="12.6640625" style="18" customWidth="0"/>
    <col min="8994" max="8994" width="12.6640625" style="18" customWidth="0"/>
    <col min="8995" max="8995" width="12.6640625" style="18" customWidth="0"/>
    <col min="8996" max="8996" width="12.6640625" style="18" customWidth="0"/>
    <col min="8997" max="8997" width="12.6640625" style="18" customWidth="0"/>
    <col min="8998" max="8998" width="12.6640625" style="18" customWidth="0"/>
    <col min="8999" max="8999" width="12.6640625" style="18" customWidth="0"/>
    <col min="9000" max="9000" width="12.6640625" style="18" customWidth="0"/>
    <col min="9001" max="9001" width="12.6640625" style="18" customWidth="0"/>
    <col min="9002" max="9002" width="12.6640625" style="18" customWidth="0"/>
    <col min="9003" max="9003" width="12.6640625" style="18" customWidth="0"/>
    <col min="9004" max="9004" width="12.6640625" style="18" customWidth="0"/>
    <col min="9005" max="9005" width="12.6640625" style="18" customWidth="0"/>
    <col min="9006" max="9006" width="12.6640625" style="18" customWidth="0"/>
    <col min="9007" max="9007" width="12.6640625" style="18" customWidth="0"/>
    <col min="9008" max="9008" width="12.6640625" style="18" customWidth="0"/>
    <col min="9009" max="9009" width="12.6640625" style="18" customWidth="0"/>
    <col min="9010" max="9010" width="12.6640625" style="18" customWidth="0"/>
    <col min="9011" max="9011" width="12.6640625" style="18" customWidth="0"/>
    <col min="9012" max="9012" width="12.6640625" style="18" customWidth="0"/>
    <col min="9013" max="9013" width="12.6640625" style="18" customWidth="0"/>
    <col min="9014" max="9014" width="12.6640625" style="18" customWidth="0"/>
    <col min="9015" max="9015" width="12.6640625" style="18" customWidth="0"/>
    <col min="9016" max="9016" width="12.6640625" style="18" customWidth="0"/>
    <col min="9017" max="9017" width="12.6640625" style="18" customWidth="0"/>
    <col min="9018" max="9018" width="12.6640625" style="18" customWidth="0"/>
    <col min="9019" max="9019" width="12.6640625" style="18" customWidth="0"/>
    <col min="9020" max="9020" width="12.6640625" style="18" customWidth="0"/>
    <col min="9021" max="9021" width="12.6640625" style="18" customWidth="0"/>
    <col min="9022" max="9022" width="12.6640625" style="18" customWidth="0"/>
    <col min="9023" max="9023" width="12.6640625" style="18" customWidth="0"/>
    <col min="9024" max="9024" width="12.6640625" style="18" customWidth="0"/>
    <col min="9025" max="9025" width="12.6640625" style="18" customWidth="0"/>
    <col min="9026" max="9026" width="12.6640625" style="18" customWidth="0"/>
    <col min="9027" max="9027" width="12.6640625" style="18" customWidth="0"/>
    <col min="9028" max="9028" width="12.6640625" style="18" customWidth="0"/>
    <col min="9029" max="9029" width="12.6640625" style="18" customWidth="0"/>
    <col min="9030" max="9030" width="12.6640625" style="18" customWidth="0"/>
    <col min="9031" max="9031" width="12.6640625" style="18" customWidth="0"/>
    <col min="9032" max="9032" width="12.6640625" style="18" customWidth="0"/>
    <col min="9033" max="9033" width="12.6640625" style="18" customWidth="0"/>
    <col min="9034" max="9034" width="12.6640625" style="18" customWidth="0"/>
    <col min="9035" max="9035" width="12.6640625" style="18" customWidth="0"/>
    <col min="9036" max="9036" width="12.6640625" style="18" customWidth="0"/>
    <col min="9037" max="9037" width="12.6640625" style="18" customWidth="0"/>
    <col min="9038" max="9038" width="12.6640625" style="18" customWidth="0"/>
    <col min="9039" max="9039" width="12.6640625" style="18" customWidth="0"/>
    <col min="9040" max="9040" width="12.6640625" style="18" customWidth="0"/>
    <col min="9041" max="9041" width="12.6640625" style="18" customWidth="0"/>
    <col min="9042" max="9042" width="12.6640625" style="18" customWidth="0"/>
    <col min="9043" max="9043" width="12.6640625" style="18" customWidth="0"/>
    <col min="9044" max="9044" width="12.6640625" style="18" customWidth="0"/>
    <col min="9045" max="9045" width="12.6640625" style="18" customWidth="0"/>
    <col min="9046" max="9046" width="12.6640625" style="18" customWidth="0"/>
    <col min="9047" max="9047" width="12.6640625" style="18" customWidth="0"/>
    <col min="9048" max="9048" width="12.6640625" style="18" customWidth="0"/>
    <col min="9049" max="9049" width="12.6640625" style="18" customWidth="0"/>
    <col min="9050" max="9050" width="12.6640625" style="18" customWidth="0"/>
    <col min="9051" max="9051" width="12.6640625" style="18" customWidth="0"/>
    <col min="9052" max="9052" width="12.6640625" style="18" customWidth="0"/>
    <col min="9053" max="9053" width="12.6640625" style="18" customWidth="0"/>
    <col min="9054" max="9054" width="12.6640625" style="18" customWidth="0"/>
    <col min="9055" max="9055" width="12.6640625" style="18" customWidth="0"/>
    <col min="9056" max="9056" width="12.6640625" style="18" customWidth="0"/>
    <col min="9057" max="9057" width="12.6640625" style="18" customWidth="0"/>
    <col min="9058" max="9058" width="12.6640625" style="18" customWidth="0"/>
    <col min="9059" max="9059" width="12.6640625" style="18" customWidth="0"/>
    <col min="9060" max="9060" width="12.6640625" style="18" customWidth="0"/>
    <col min="9061" max="9061" width="12.6640625" style="18" customWidth="0"/>
    <col min="9062" max="9062" width="12.6640625" style="18" customWidth="0"/>
    <col min="9063" max="9063" width="12.6640625" style="18" customWidth="0"/>
    <col min="9064" max="9064" width="12.6640625" style="18" customWidth="0"/>
    <col min="9065" max="9065" width="12.6640625" style="18" customWidth="0"/>
    <col min="9066" max="9066" width="12.6640625" style="18" customWidth="0"/>
    <col min="9067" max="9067" width="12.6640625" style="18" customWidth="0"/>
    <col min="9068" max="9068" width="12.6640625" style="18" customWidth="0"/>
    <col min="9069" max="9069" width="12.6640625" style="18" customWidth="0"/>
    <col min="9070" max="9070" width="12.6640625" style="18" customWidth="0"/>
    <col min="9071" max="9071" width="12.6640625" style="18" customWidth="0"/>
    <col min="9072" max="9072" width="12.6640625" style="18" customWidth="0"/>
    <col min="9073" max="9073" width="12.6640625" style="18" customWidth="0"/>
    <col min="9074" max="9074" width="12.6640625" style="18" customWidth="0"/>
    <col min="9075" max="9075" width="12.6640625" style="18" customWidth="0"/>
    <col min="9076" max="9076" width="12.6640625" style="18" customWidth="0"/>
    <col min="9077" max="9077" width="12.6640625" style="18" customWidth="0"/>
    <col min="9078" max="9078" width="12.6640625" style="18" customWidth="0"/>
    <col min="9079" max="9079" width="12.6640625" style="18" customWidth="0"/>
    <col min="9080" max="9080" width="12.6640625" style="18" customWidth="0"/>
    <col min="9081" max="9081" width="12.6640625" style="18" customWidth="0"/>
    <col min="9082" max="9082" width="12.6640625" style="18" customWidth="0"/>
    <col min="9083" max="9083" width="12.6640625" style="18" customWidth="0"/>
    <col min="9084" max="9084" width="12.6640625" style="18" customWidth="0"/>
    <col min="9085" max="9085" width="12.6640625" style="18" customWidth="0"/>
    <col min="9086" max="9086" width="12.6640625" style="18" customWidth="0"/>
    <col min="9087" max="9087" width="12.6640625" style="18" customWidth="0"/>
    <col min="9088" max="9088" width="12.6640625" style="18" customWidth="0"/>
    <col min="9089" max="9089" width="12.6640625" style="18" customWidth="0"/>
    <col min="9090" max="9090" width="12.6640625" style="18" customWidth="0"/>
    <col min="9091" max="9091" width="12.6640625" style="18" customWidth="0"/>
    <col min="9092" max="9092" width="12.6640625" style="18" customWidth="0"/>
    <col min="9093" max="9093" width="12.6640625" style="18" customWidth="0"/>
    <col min="9094" max="9094" width="12.6640625" style="18" customWidth="0"/>
    <col min="9095" max="9095" width="12.6640625" style="18" customWidth="0"/>
    <col min="9096" max="9096" width="12.6640625" style="18" customWidth="0"/>
    <col min="9097" max="9097" width="12.6640625" style="18" customWidth="0"/>
    <col min="9098" max="9098" width="12.6640625" style="18" customWidth="0"/>
    <col min="9099" max="9099" width="12.6640625" style="18" customWidth="0"/>
    <col min="9100" max="9100" width="12.6640625" style="18" customWidth="0"/>
    <col min="9101" max="9101" width="12.6640625" style="18" customWidth="0"/>
    <col min="9102" max="9102" width="12.6640625" style="18" customWidth="0"/>
    <col min="9103" max="9103" width="12.6640625" style="18" customWidth="0"/>
    <col min="9104" max="9104" width="12.6640625" style="18" customWidth="0"/>
    <col min="9105" max="9105" width="12.6640625" style="18" customWidth="0"/>
    <col min="9106" max="9106" width="12.6640625" style="18" customWidth="0"/>
    <col min="9107" max="9107" width="12.6640625" style="18" customWidth="0"/>
    <col min="9108" max="9108" width="12.6640625" style="18" customWidth="0"/>
    <col min="9109" max="9109" width="12.6640625" style="18" customWidth="0"/>
    <col min="9110" max="9110" width="12.6640625" style="18" customWidth="0"/>
    <col min="9111" max="9111" width="12.6640625" style="18" customWidth="0"/>
    <col min="9112" max="9112" width="12.6640625" style="18" customWidth="0"/>
    <col min="9113" max="9113" width="12.6640625" style="18" customWidth="0"/>
    <col min="9114" max="9114" width="12.6640625" style="18" customWidth="0"/>
    <col min="9115" max="9115" width="12.6640625" style="18" customWidth="0"/>
    <col min="9116" max="9116" width="12.6640625" style="18" customWidth="0"/>
    <col min="9117" max="9117" width="12.6640625" style="18" customWidth="0"/>
    <col min="9118" max="9118" width="12.6640625" style="18" customWidth="0"/>
    <col min="9119" max="9119" width="12.6640625" style="18" customWidth="0"/>
    <col min="9120" max="9120" width="12.6640625" style="18" customWidth="0"/>
    <col min="9121" max="9121" width="12.6640625" style="18" customWidth="0"/>
    <col min="9122" max="9122" width="12.6640625" style="18" customWidth="0"/>
    <col min="9123" max="9123" width="12.6640625" style="18" customWidth="0"/>
    <col min="9124" max="9124" width="12.6640625" style="18" customWidth="0"/>
    <col min="9125" max="9125" width="12.6640625" style="18" customWidth="0"/>
    <col min="9126" max="9126" width="12.6640625" style="18" customWidth="0"/>
    <col min="9127" max="9127" width="12.6640625" style="18" customWidth="0"/>
    <col min="9128" max="9128" width="12.6640625" style="18" customWidth="0"/>
    <col min="9129" max="9129" width="12.6640625" style="18" customWidth="0"/>
    <col min="9130" max="9130" width="12.6640625" style="18" customWidth="0"/>
    <col min="9131" max="9131" width="12.6640625" style="18" customWidth="0"/>
    <col min="9132" max="9132" width="12.6640625" style="18" customWidth="0"/>
    <col min="9133" max="9133" width="12.6640625" style="18" customWidth="0"/>
    <col min="9134" max="9134" width="12.6640625" style="18" customWidth="0"/>
    <col min="9135" max="9135" width="12.6640625" style="18" customWidth="0"/>
    <col min="9136" max="9136" width="12.6640625" style="18" customWidth="0"/>
    <col min="9137" max="9137" width="12.6640625" style="18" customWidth="0"/>
    <col min="9138" max="9138" width="12.6640625" style="18" customWidth="0"/>
    <col min="9139" max="9139" width="12.6640625" style="18" customWidth="0"/>
    <col min="9140" max="9140" width="12.6640625" style="18" customWidth="0"/>
    <col min="9141" max="9141" width="12.6640625" style="18" customWidth="0"/>
    <col min="9142" max="9142" width="12.6640625" style="18" customWidth="0"/>
    <col min="9143" max="9143" width="12.6640625" style="18" customWidth="0"/>
    <col min="9144" max="9144" width="12.6640625" style="18" customWidth="0"/>
    <col min="9145" max="9145" width="12.6640625" style="18" customWidth="0"/>
    <col min="9146" max="9146" width="12.6640625" style="18" customWidth="0"/>
    <col min="9147" max="9147" width="12.6640625" style="18" customWidth="0"/>
    <col min="9148" max="9148" width="12.6640625" style="18" customWidth="0"/>
    <col min="9149" max="9149" width="12.6640625" style="18" customWidth="0"/>
    <col min="9150" max="9150" width="12.6640625" style="18" customWidth="0"/>
    <col min="9151" max="9151" width="12.6640625" style="18" customWidth="0"/>
    <col min="9152" max="9152" width="12.6640625" style="18" customWidth="0"/>
    <col min="9153" max="9153" width="12.6640625" style="18" customWidth="0"/>
    <col min="9154" max="9154" width="12.6640625" style="18" customWidth="0"/>
    <col min="9155" max="9155" width="12.6640625" style="18" customWidth="0"/>
    <col min="9156" max="9156" width="12.6640625" style="18" customWidth="0"/>
    <col min="9157" max="9157" width="12.6640625" style="18" customWidth="0"/>
    <col min="9158" max="9158" width="12.6640625" style="18" customWidth="0"/>
    <col min="9159" max="9159" width="12.6640625" style="18" customWidth="0"/>
    <col min="9160" max="9160" width="12.6640625" style="18" customWidth="0"/>
    <col min="9161" max="9161" width="12.6640625" style="18" customWidth="0"/>
    <col min="9162" max="9162" width="12.6640625" style="18" customWidth="0"/>
    <col min="9163" max="9163" width="12.6640625" style="18" customWidth="0"/>
    <col min="9164" max="9164" width="12.6640625" style="18" customWidth="0"/>
    <col min="9165" max="9165" width="12.6640625" style="18" customWidth="0"/>
    <col min="9166" max="9166" width="12.6640625" style="18" customWidth="0"/>
    <col min="9167" max="9167" width="12.6640625" style="18" customWidth="0"/>
    <col min="9168" max="9168" width="12.6640625" style="18" customWidth="0"/>
    <col min="9169" max="9169" width="12.6640625" style="18" customWidth="0"/>
    <col min="9170" max="9170" width="12.6640625" style="18" customWidth="0"/>
    <col min="9171" max="9171" width="12.6640625" style="18" customWidth="0"/>
    <col min="9172" max="9172" width="12.6640625" style="18" customWidth="0"/>
    <col min="9173" max="9173" width="12.6640625" style="18" customWidth="0"/>
    <col min="9174" max="9174" width="12.6640625" style="18" customWidth="0"/>
    <col min="9175" max="9175" width="12.6640625" style="18" customWidth="0"/>
    <col min="9176" max="9176" width="12.6640625" style="18" customWidth="0"/>
    <col min="9177" max="9177" width="12.6640625" style="18" customWidth="0"/>
    <col min="9178" max="9178" width="12.6640625" style="18" customWidth="0"/>
    <col min="9179" max="9179" width="12.6640625" style="18" customWidth="0"/>
    <col min="9180" max="9180" width="12.6640625" style="18" customWidth="0"/>
    <col min="9181" max="9181" width="12.6640625" style="18" customWidth="0"/>
    <col min="9182" max="9182" width="12.6640625" style="18" customWidth="0"/>
    <col min="9183" max="9183" width="12.6640625" style="18" customWidth="0"/>
    <col min="9184" max="9184" width="12.6640625" style="18" customWidth="0"/>
    <col min="9185" max="9185" width="12.6640625" style="18" customWidth="0"/>
    <col min="9186" max="9186" width="12.6640625" style="18" customWidth="0"/>
    <col min="9187" max="9187" width="12.6640625" style="18" customWidth="0"/>
    <col min="9188" max="9188" width="12.6640625" style="18" customWidth="0"/>
    <col min="9189" max="9189" width="12.6640625" style="18" customWidth="0"/>
    <col min="9190" max="9190" width="12.6640625" style="18" customWidth="0"/>
    <col min="9191" max="9191" width="12.6640625" style="18" customWidth="0"/>
    <col min="9192" max="9192" width="12.6640625" style="18" customWidth="0"/>
    <col min="9193" max="9193" width="12.6640625" style="18" customWidth="0"/>
    <col min="9194" max="9194" width="12.6640625" style="18" customWidth="0"/>
    <col min="9195" max="9195" width="12.6640625" style="18" customWidth="0"/>
    <col min="9196" max="9196" width="12.6640625" style="18" customWidth="0"/>
    <col min="9197" max="9197" width="12.6640625" style="18" customWidth="0"/>
    <col min="9198" max="9198" width="12.6640625" style="18" customWidth="0"/>
    <col min="9199" max="9199" width="12.6640625" style="18" customWidth="0"/>
    <col min="9200" max="9200" width="12.6640625" style="18" customWidth="0"/>
    <col min="9201" max="9201" width="12.6640625" style="18" customWidth="0"/>
    <col min="9202" max="9202" width="12.6640625" style="18" customWidth="0"/>
    <col min="9203" max="9203" width="12.6640625" style="18" customWidth="0"/>
    <col min="9204" max="9204" width="12.6640625" style="18" customWidth="0"/>
    <col min="9205" max="9205" width="12.6640625" style="18" customWidth="0"/>
    <col min="9206" max="9206" width="12.6640625" style="18" customWidth="0"/>
    <col min="9207" max="9207" width="12.6640625" style="18" customWidth="0"/>
    <col min="9208" max="9208" width="12.6640625" style="18" customWidth="0"/>
    <col min="9209" max="9209" width="12.6640625" style="18" customWidth="0"/>
    <col min="9210" max="9210" width="12.6640625" style="18" customWidth="0"/>
    <col min="9211" max="9211" width="12.6640625" style="18" customWidth="0"/>
    <col min="9212" max="9212" width="12.6640625" style="18" customWidth="0"/>
    <col min="9213" max="9213" width="12.6640625" style="18" customWidth="0"/>
    <col min="9214" max="9214" width="12.6640625" style="18" customWidth="0"/>
    <col min="9215" max="9215" width="12.6640625" style="18" customWidth="0"/>
    <col min="9216" max="9216" width="12.6640625" style="18" customWidth="0"/>
    <col min="9217" max="9217" width="12.6640625" style="18" customWidth="0"/>
    <col min="9218" max="9218" width="12.6640625" style="18" customWidth="0"/>
    <col min="9219" max="9219" width="12.6640625" style="18" customWidth="0"/>
    <col min="9220" max="9220" width="12.6640625" style="18" customWidth="0"/>
    <col min="9221" max="9221" width="12.6640625" style="18" customWidth="0"/>
    <col min="9222" max="9222" width="12.6640625" style="18" customWidth="0"/>
    <col min="9223" max="9223" width="12.6640625" style="18" customWidth="0"/>
    <col min="9224" max="9224" width="12.6640625" style="18" customWidth="0"/>
    <col min="9225" max="9225" width="12.6640625" style="18" customWidth="0"/>
    <col min="9226" max="9226" width="12.6640625" style="18" customWidth="0"/>
    <col min="9227" max="9227" width="12.6640625" style="18" customWidth="0"/>
    <col min="9228" max="9228" width="12.6640625" style="18" customWidth="0"/>
    <col min="9229" max="9229" width="12.6640625" style="18" customWidth="0"/>
    <col min="9230" max="9230" width="12.6640625" style="18" customWidth="0"/>
    <col min="9231" max="9231" width="12.6640625" style="18" customWidth="0"/>
    <col min="9232" max="9232" width="12.6640625" style="18" customWidth="0"/>
    <col min="9233" max="9233" width="12.6640625" style="18" customWidth="0"/>
    <col min="9234" max="9234" width="12.6640625" style="18" customWidth="0"/>
    <col min="9235" max="9235" width="12.6640625" style="18" customWidth="0"/>
    <col min="9236" max="9236" width="12.6640625" style="18" customWidth="0"/>
    <col min="9237" max="9237" width="12.6640625" style="18" customWidth="0"/>
    <col min="9238" max="9238" width="12.6640625" style="18" customWidth="0"/>
    <col min="9239" max="9239" width="12.6640625" style="18" customWidth="0"/>
    <col min="9240" max="9240" width="12.6640625" style="18" customWidth="0"/>
    <col min="9241" max="9241" width="12.6640625" style="18" customWidth="0"/>
    <col min="9242" max="9242" width="12.6640625" style="18" customWidth="0"/>
    <col min="9243" max="9243" width="12.6640625" style="18" customWidth="0"/>
    <col min="9244" max="9244" width="12.6640625" style="18" customWidth="0"/>
    <col min="9245" max="9245" width="12.6640625" style="18" customWidth="0"/>
    <col min="9246" max="9246" width="12.6640625" style="18" customWidth="0"/>
    <col min="9247" max="9247" width="12.6640625" style="18" customWidth="0"/>
    <col min="9248" max="9248" width="12.6640625" style="18" customWidth="0"/>
    <col min="9249" max="9249" width="12.6640625" style="18" customWidth="0"/>
    <col min="9250" max="9250" width="12.6640625" style="18" customWidth="0"/>
    <col min="9251" max="9251" width="12.6640625" style="18" customWidth="0"/>
    <col min="9252" max="9252" width="12.6640625" style="18" customWidth="0"/>
    <col min="9253" max="9253" width="12.6640625" style="18" customWidth="0"/>
    <col min="9254" max="9254" width="12.6640625" style="18" customWidth="0"/>
    <col min="9255" max="9255" width="12.6640625" style="18" customWidth="0"/>
    <col min="9256" max="9256" width="12.6640625" style="18" customWidth="0"/>
    <col min="9257" max="9257" width="12.6640625" style="18" customWidth="0"/>
    <col min="9258" max="9258" width="12.6640625" style="18" customWidth="0"/>
    <col min="9259" max="9259" width="12.6640625" style="18" customWidth="0"/>
    <col min="9260" max="9260" width="12.6640625" style="18" customWidth="0"/>
    <col min="9261" max="9261" width="12.6640625" style="18" customWidth="0"/>
    <col min="9262" max="9262" width="12.6640625" style="18" customWidth="0"/>
    <col min="9263" max="9263" width="12.6640625" style="18" customWidth="0"/>
    <col min="9264" max="9264" width="12.6640625" style="18" customWidth="0"/>
    <col min="9265" max="9265" width="12.6640625" style="18" customWidth="0"/>
    <col min="9266" max="9266" width="12.6640625" style="18" customWidth="0"/>
    <col min="9267" max="9267" width="12.6640625" style="18" customWidth="0"/>
    <col min="9268" max="9268" width="12.6640625" style="18" customWidth="0"/>
    <col min="9269" max="9269" width="12.6640625" style="18" customWidth="0"/>
    <col min="9270" max="9270" width="12.6640625" style="18" customWidth="0"/>
    <col min="9271" max="9271" width="12.6640625" style="18" customWidth="0"/>
    <col min="9272" max="9272" width="12.6640625" style="18" customWidth="0"/>
    <col min="9273" max="9273" width="12.6640625" style="18" customWidth="0"/>
    <col min="9274" max="9274" width="12.6640625" style="18" customWidth="0"/>
    <col min="9275" max="9275" width="12.6640625" style="18" customWidth="0"/>
    <col min="9276" max="9276" width="12.6640625" style="18" customWidth="0"/>
    <col min="9277" max="9277" width="12.6640625" style="18" customWidth="0"/>
    <col min="9278" max="9278" width="12.6640625" style="18" customWidth="0"/>
    <col min="9279" max="9279" width="12.6640625" style="18" customWidth="0"/>
    <col min="9280" max="9280" width="12.6640625" style="18" customWidth="0"/>
    <col min="9281" max="9281" width="12.6640625" style="18" customWidth="0"/>
    <col min="9282" max="9282" width="12.6640625" style="18" customWidth="0"/>
    <col min="9283" max="9283" width="12.6640625" style="18" customWidth="0"/>
    <col min="9284" max="9284" width="12.6640625" style="18" customWidth="0"/>
    <col min="9285" max="9285" width="12.6640625" style="18" customWidth="0"/>
    <col min="9286" max="9286" width="12.6640625" style="18" customWidth="0"/>
    <col min="9287" max="9287" width="12.6640625" style="18" customWidth="0"/>
    <col min="9288" max="9288" width="12.6640625" style="18" customWidth="0"/>
    <col min="9289" max="9289" width="12.6640625" style="18" customWidth="0"/>
    <col min="9290" max="9290" width="12.6640625" style="18" customWidth="0"/>
    <col min="9291" max="9291" width="12.6640625" style="18" customWidth="0"/>
    <col min="9292" max="9292" width="12.6640625" style="18" customWidth="0"/>
    <col min="9293" max="9293" width="12.6640625" style="18" customWidth="0"/>
    <col min="9294" max="9294" width="12.6640625" style="18" customWidth="0"/>
    <col min="9295" max="9295" width="12.6640625" style="18" customWidth="0"/>
    <col min="9296" max="9296" width="12.6640625" style="18" customWidth="0"/>
    <col min="9297" max="9297" width="12.6640625" style="18" customWidth="0"/>
    <col min="9298" max="9298" width="12.6640625" style="18" customWidth="0"/>
    <col min="9299" max="9299" width="12.6640625" style="18" customWidth="0"/>
    <col min="9300" max="9300" width="12.6640625" style="18" customWidth="0"/>
    <col min="9301" max="9301" width="12.6640625" style="18" customWidth="0"/>
    <col min="9302" max="9302" width="12.6640625" style="18" customWidth="0"/>
    <col min="9303" max="9303" width="12.6640625" style="18" customWidth="0"/>
    <col min="9304" max="9304" width="12.6640625" style="18" customWidth="0"/>
    <col min="9305" max="9305" width="12.6640625" style="18" customWidth="0"/>
    <col min="9306" max="9306" width="12.6640625" style="18" customWidth="0"/>
    <col min="9307" max="9307" width="12.6640625" style="18" customWidth="0"/>
    <col min="9308" max="9308" width="12.6640625" style="18" customWidth="0"/>
    <col min="9309" max="9309" width="12.6640625" style="18" customWidth="0"/>
    <col min="9310" max="9310" width="12.6640625" style="18" customWidth="0"/>
    <col min="9311" max="9311" width="12.6640625" style="18" customWidth="0"/>
    <col min="9312" max="9312" width="12.6640625" style="18" customWidth="0"/>
    <col min="9313" max="9313" width="12.6640625" style="18" customWidth="0"/>
    <col min="9314" max="9314" width="12.6640625" style="18" customWidth="0"/>
    <col min="9315" max="9315" width="12.6640625" style="18" customWidth="0"/>
    <col min="9316" max="9316" width="12.6640625" style="18" customWidth="0"/>
    <col min="9317" max="9317" width="12.6640625" style="18" customWidth="0"/>
    <col min="9318" max="9318" width="12.6640625" style="18" customWidth="0"/>
    <col min="9319" max="9319" width="12.6640625" style="18" customWidth="0"/>
    <col min="9320" max="9320" width="12.6640625" style="18" customWidth="0"/>
    <col min="9321" max="9321" width="12.6640625" style="18" customWidth="0"/>
    <col min="9322" max="9322" width="12.6640625" style="18" customWidth="0"/>
    <col min="9323" max="9323" width="12.6640625" style="18" customWidth="0"/>
    <col min="9324" max="9324" width="12.6640625" style="18" customWidth="0"/>
    <col min="9325" max="9325" width="12.6640625" style="18" customWidth="0"/>
    <col min="9326" max="9326" width="12.6640625" style="18" customWidth="0"/>
    <col min="9327" max="9327" width="12.6640625" style="18" customWidth="0"/>
    <col min="9328" max="9328" width="12.6640625" style="18" customWidth="0"/>
    <col min="9329" max="9329" width="12.6640625" style="18" customWidth="0"/>
    <col min="9330" max="9330" width="12.6640625" style="18" customWidth="0"/>
    <col min="9331" max="9331" width="12.6640625" style="18" customWidth="0"/>
    <col min="9332" max="9332" width="12.6640625" style="18" customWidth="0"/>
    <col min="9333" max="9333" width="12.6640625" style="18" customWidth="0"/>
    <col min="9334" max="9334" width="12.6640625" style="18" customWidth="0"/>
    <col min="9335" max="9335" width="12.6640625" style="18" customWidth="0"/>
    <col min="9336" max="9336" width="12.6640625" style="18" customWidth="0"/>
    <col min="9337" max="9337" width="12.6640625" style="18" customWidth="0"/>
    <col min="9338" max="9338" width="12.6640625" style="18" customWidth="0"/>
    <col min="9339" max="9339" width="12.6640625" style="18" customWidth="0"/>
    <col min="9340" max="9340" width="12.6640625" style="18" customWidth="0"/>
    <col min="9341" max="9341" width="12.6640625" style="18" customWidth="0"/>
    <col min="9342" max="9342" width="12.6640625" style="18" customWidth="0"/>
    <col min="9343" max="9343" width="12.6640625" style="18" customWidth="0"/>
    <col min="9344" max="9344" width="12.6640625" style="18" customWidth="0"/>
    <col min="9345" max="9345" width="12.6640625" style="18" customWidth="0"/>
    <col min="9346" max="9346" width="12.6640625" style="18" customWidth="0"/>
    <col min="9347" max="9347" width="12.6640625" style="18" customWidth="0"/>
    <col min="9348" max="9348" width="12.6640625" style="18" customWidth="0"/>
    <col min="9349" max="9349" width="12.6640625" style="18" customWidth="0"/>
    <col min="9350" max="9350" width="12.6640625" style="18" customWidth="0"/>
    <col min="9351" max="9351" width="12.6640625" style="18" customWidth="0"/>
    <col min="9352" max="9352" width="12.6640625" style="18" customWidth="0"/>
    <col min="9353" max="9353" width="12.6640625" style="18" customWidth="0"/>
    <col min="9354" max="9354" width="12.6640625" style="18" customWidth="0"/>
    <col min="9355" max="9355" width="12.6640625" style="18" customWidth="0"/>
    <col min="9356" max="9356" width="12.6640625" style="18" customWidth="0"/>
    <col min="9357" max="9357" width="12.6640625" style="18" customWidth="0"/>
    <col min="9358" max="9358" width="12.6640625" style="18" customWidth="0"/>
    <col min="9359" max="9359" width="12.6640625" style="18" customWidth="0"/>
    <col min="9360" max="9360" width="12.6640625" style="18" customWidth="0"/>
    <col min="9361" max="9361" width="12.6640625" style="18" customWidth="0"/>
    <col min="9362" max="9362" width="12.6640625" style="18" customWidth="0"/>
    <col min="9363" max="9363" width="12.6640625" style="18" customWidth="0"/>
    <col min="9364" max="9364" width="12.6640625" style="18" customWidth="0"/>
    <col min="9365" max="9365" width="12.6640625" style="18" customWidth="0"/>
    <col min="9366" max="9366" width="12.6640625" style="18" customWidth="0"/>
    <col min="9367" max="9367" width="12.6640625" style="18" customWidth="0"/>
    <col min="9368" max="9368" width="12.6640625" style="18" customWidth="0"/>
    <col min="9369" max="9369" width="12.6640625" style="18" customWidth="0"/>
    <col min="9370" max="9370" width="12.6640625" style="18" customWidth="0"/>
    <col min="9371" max="9371" width="12.6640625" style="18" customWidth="0"/>
    <col min="9372" max="9372" width="12.6640625" style="18" customWidth="0"/>
    <col min="9373" max="9373" width="12.6640625" style="18" customWidth="0"/>
    <col min="9374" max="9374" width="12.6640625" style="18" customWidth="0"/>
    <col min="9375" max="9375" width="12.6640625" style="18" customWidth="0"/>
    <col min="9376" max="9376" width="12.6640625" style="18" customWidth="0"/>
    <col min="9377" max="9377" width="12.6640625" style="18" customWidth="0"/>
    <col min="9378" max="9378" width="12.6640625" style="18" customWidth="0"/>
    <col min="9379" max="9379" width="12.6640625" style="18" customWidth="0"/>
    <col min="9380" max="9380" width="12.6640625" style="18" customWidth="0"/>
    <col min="9381" max="9381" width="12.6640625" style="18" customWidth="0"/>
    <col min="9382" max="9382" width="12.6640625" style="18" customWidth="0"/>
    <col min="9383" max="9383" width="12.6640625" style="18" customWidth="0"/>
    <col min="9384" max="9384" width="12.6640625" style="18" customWidth="0"/>
    <col min="9385" max="9385" width="12.6640625" style="18" customWidth="0"/>
    <col min="9386" max="9386" width="12.6640625" style="18" customWidth="0"/>
    <col min="9387" max="9387" width="12.6640625" style="18" customWidth="0"/>
    <col min="9388" max="9388" width="12.6640625" style="18" customWidth="0"/>
    <col min="9389" max="9389" width="12.6640625" style="18" customWidth="0"/>
    <col min="9390" max="9390" width="12.6640625" style="18" customWidth="0"/>
    <col min="9391" max="9391" width="12.6640625" style="18" customWidth="0"/>
    <col min="9392" max="9392" width="12.6640625" style="18" customWidth="0"/>
    <col min="9393" max="9393" width="12.6640625" style="18" customWidth="0"/>
    <col min="9394" max="9394" width="12.6640625" style="18" customWidth="0"/>
    <col min="9395" max="9395" width="12.6640625" style="18" customWidth="0"/>
    <col min="9396" max="9396" width="12.6640625" style="18" customWidth="0"/>
    <col min="9397" max="9397" width="12.6640625" style="18" customWidth="0"/>
    <col min="9398" max="9398" width="12.6640625" style="18" customWidth="0"/>
    <col min="9399" max="9399" width="12.6640625" style="18" customWidth="0"/>
    <col min="9400" max="9400" width="12.6640625" style="18" customWidth="0"/>
    <col min="9401" max="9401" width="12.6640625" style="18" customWidth="0"/>
    <col min="9402" max="9402" width="12.6640625" style="18" customWidth="0"/>
    <col min="9403" max="9403" width="12.6640625" style="18" customWidth="0"/>
    <col min="9404" max="9404" width="12.6640625" style="18" customWidth="0"/>
    <col min="9405" max="9405" width="12.6640625" style="18" customWidth="0"/>
    <col min="9406" max="9406" width="12.6640625" style="18" customWidth="0"/>
    <col min="9407" max="9407" width="12.6640625" style="18" customWidth="0"/>
    <col min="9408" max="9408" width="12.6640625" style="18" customWidth="0"/>
    <col min="9409" max="9409" width="12.6640625" style="18" customWidth="0"/>
    <col min="9410" max="9410" width="12.6640625" style="18" customWidth="0"/>
    <col min="9411" max="9411" width="12.6640625" style="18" customWidth="0"/>
    <col min="9412" max="9412" width="12.6640625" style="18" customWidth="0"/>
    <col min="9413" max="9413" width="12.6640625" style="18" customWidth="0"/>
    <col min="9414" max="9414" width="12.6640625" style="18" customWidth="0"/>
    <col min="9415" max="9415" width="12.6640625" style="18" customWidth="0"/>
    <col min="9416" max="9416" width="12.6640625" style="18" customWidth="0"/>
    <col min="9417" max="9417" width="12.6640625" style="18" customWidth="0"/>
    <col min="9418" max="9418" width="12.6640625" style="18" customWidth="0"/>
    <col min="9419" max="9419" width="12.6640625" style="18" customWidth="0"/>
    <col min="9420" max="9420" width="12.6640625" style="18" customWidth="0"/>
    <col min="9421" max="9421" width="12.6640625" style="18" customWidth="0"/>
    <col min="9422" max="9422" width="12.6640625" style="18" customWidth="0"/>
    <col min="9423" max="9423" width="12.6640625" style="18" customWidth="0"/>
    <col min="9424" max="9424" width="12.6640625" style="18" customWidth="0"/>
    <col min="9425" max="9425" width="12.6640625" style="18" customWidth="0"/>
    <col min="9426" max="9426" width="12.6640625" style="18" customWidth="0"/>
    <col min="9427" max="9427" width="12.6640625" style="18" customWidth="0"/>
    <col min="9428" max="9428" width="12.6640625" style="18" customWidth="0"/>
    <col min="9429" max="9429" width="12.6640625" style="18" customWidth="0"/>
    <col min="9430" max="9430" width="12.6640625" style="18" customWidth="0"/>
    <col min="9431" max="9431" width="12.6640625" style="18" customWidth="0"/>
    <col min="9432" max="9432" width="12.6640625" style="18" customWidth="0"/>
    <col min="9433" max="9433" width="12.6640625" style="18" customWidth="0"/>
    <col min="9434" max="9434" width="12.6640625" style="18" customWidth="0"/>
    <col min="9435" max="9435" width="12.6640625" style="18" customWidth="0"/>
    <col min="9436" max="9436" width="12.6640625" style="18" customWidth="0"/>
    <col min="9437" max="9437" width="12.6640625" style="18" customWidth="0"/>
    <col min="9438" max="9438" width="12.6640625" style="18" customWidth="0"/>
    <col min="9439" max="9439" width="12.6640625" style="18" customWidth="0"/>
    <col min="9440" max="9440" width="12.6640625" style="18" customWidth="0"/>
    <col min="9441" max="9441" width="12.6640625" style="18" customWidth="0"/>
    <col min="9442" max="9442" width="12.6640625" style="18" customWidth="0"/>
    <col min="9443" max="9443" width="12.6640625" style="18" customWidth="0"/>
    <col min="9444" max="9444" width="12.6640625" style="18" customWidth="0"/>
    <col min="9445" max="9445" width="12.6640625" style="18" customWidth="0"/>
    <col min="9446" max="9446" width="12.6640625" style="18" customWidth="0"/>
    <col min="9447" max="9447" width="12.6640625" style="18" customWidth="0"/>
    <col min="9448" max="9448" width="12.6640625" style="18" customWidth="0"/>
    <col min="9449" max="9449" width="12.6640625" style="18" customWidth="0"/>
    <col min="9450" max="9450" width="12.6640625" style="18" customWidth="0"/>
    <col min="9451" max="9451" width="12.6640625" style="18" customWidth="0"/>
    <col min="9452" max="9452" width="12.6640625" style="18" customWidth="0"/>
    <col min="9453" max="9453" width="12.6640625" style="18" customWidth="0"/>
    <col min="9454" max="9454" width="12.6640625" style="18" customWidth="0"/>
    <col min="9455" max="9455" width="12.6640625" style="18" customWidth="0"/>
    <col min="9456" max="9456" width="12.6640625" style="18" customWidth="0"/>
    <col min="9457" max="9457" width="12.6640625" style="18" customWidth="0"/>
    <col min="9458" max="9458" width="12.6640625" style="18" customWidth="0"/>
    <col min="9459" max="9459" width="12.6640625" style="18" customWidth="0"/>
    <col min="9460" max="9460" width="12.6640625" style="18" customWidth="0"/>
    <col min="9461" max="9461" width="12.6640625" style="18" customWidth="0"/>
    <col min="9462" max="9462" width="12.6640625" style="18" customWidth="0"/>
    <col min="9463" max="9463" width="12.6640625" style="18" customWidth="0"/>
    <col min="9464" max="9464" width="12.6640625" style="18" customWidth="0"/>
    <col min="9465" max="9465" width="12.6640625" style="18" customWidth="0"/>
    <col min="9466" max="9466" width="12.6640625" style="18" customWidth="0"/>
    <col min="9467" max="9467" width="12.6640625" style="18" customWidth="0"/>
    <col min="9468" max="9468" width="12.6640625" style="18" customWidth="0"/>
    <col min="9469" max="9469" width="12.6640625" style="18" customWidth="0"/>
    <col min="9470" max="9470" width="12.6640625" style="18" customWidth="0"/>
    <col min="9471" max="9471" width="12.6640625" style="18" customWidth="0"/>
    <col min="9472" max="9472" width="12.6640625" style="18" customWidth="0"/>
    <col min="9473" max="9473" width="12.6640625" style="18" customWidth="0"/>
    <col min="9474" max="9474" width="12.6640625" style="18" customWidth="0"/>
    <col min="9475" max="9475" width="12.6640625" style="18" customWidth="0"/>
    <col min="9476" max="9476" width="12.6640625" style="18" customWidth="0"/>
    <col min="9477" max="9477" width="12.6640625" style="18" customWidth="0"/>
    <col min="9478" max="9478" width="12.6640625" style="18" customWidth="0"/>
    <col min="9479" max="9479" width="12.6640625" style="18" customWidth="0"/>
    <col min="9480" max="9480" width="12.6640625" style="18" customWidth="0"/>
    <col min="9481" max="9481" width="12.6640625" style="18" customWidth="0"/>
    <col min="9482" max="9482" width="12.6640625" style="18" customWidth="0"/>
    <col min="9483" max="9483" width="12.6640625" style="18" customWidth="0"/>
    <col min="9484" max="9484" width="12.6640625" style="18" customWidth="0"/>
    <col min="9485" max="9485" width="12.6640625" style="18" customWidth="0"/>
    <col min="9486" max="9486" width="12.6640625" style="18" customWidth="0"/>
    <col min="9487" max="9487" width="12.6640625" style="18" customWidth="0"/>
    <col min="9488" max="9488" width="12.6640625" style="18" customWidth="0"/>
    <col min="9489" max="9489" width="12.6640625" style="18" customWidth="0"/>
    <col min="9490" max="9490" width="12.6640625" style="18" customWidth="0"/>
    <col min="9491" max="9491" width="12.6640625" style="18" customWidth="0"/>
    <col min="9492" max="9492" width="12.6640625" style="18" customWidth="0"/>
    <col min="9493" max="9493" width="12.6640625" style="18" customWidth="0"/>
    <col min="9494" max="9494" width="12.6640625" style="18" customWidth="0"/>
    <col min="9495" max="9495" width="12.6640625" style="18" customWidth="0"/>
    <col min="9496" max="9496" width="12.6640625" style="18" customWidth="0"/>
    <col min="9497" max="9497" width="12.6640625" style="18" customWidth="0"/>
    <col min="9498" max="9498" width="12.6640625" style="18" customWidth="0"/>
    <col min="9499" max="9499" width="12.6640625" style="18" customWidth="0"/>
    <col min="9500" max="9500" width="12.6640625" style="18" customWidth="0"/>
    <col min="9501" max="9501" width="12.6640625" style="18" customWidth="0"/>
    <col min="9502" max="9502" width="12.6640625" style="18" customWidth="0"/>
    <col min="9503" max="9503" width="12.6640625" style="18" customWidth="0"/>
    <col min="9504" max="9504" width="12.6640625" style="18" customWidth="0"/>
    <col min="9505" max="9505" width="12.6640625" style="18" customWidth="0"/>
    <col min="9506" max="9506" width="12.6640625" style="18" customWidth="0"/>
    <col min="9507" max="9507" width="12.6640625" style="18" customWidth="0"/>
    <col min="9508" max="9508" width="12.6640625" style="18" customWidth="0"/>
    <col min="9509" max="9509" width="12.6640625" style="18" customWidth="0"/>
    <col min="9510" max="9510" width="12.6640625" style="18" customWidth="0"/>
    <col min="9511" max="9511" width="12.6640625" style="18" customWidth="0"/>
    <col min="9512" max="9512" width="12.6640625" style="18" customWidth="0"/>
    <col min="9513" max="9513" width="12.6640625" style="18" customWidth="0"/>
    <col min="9514" max="9514" width="12.6640625" style="18" customWidth="0"/>
    <col min="9515" max="9515" width="12.6640625" style="18" customWidth="0"/>
    <col min="9516" max="9516" width="12.6640625" style="18" customWidth="0"/>
    <col min="9517" max="9517" width="12.6640625" style="18" customWidth="0"/>
    <col min="9518" max="9518" width="12.6640625" style="18" customWidth="0"/>
    <col min="9519" max="9519" width="12.6640625" style="18" customWidth="0"/>
    <col min="9520" max="9520" width="12.6640625" style="18" customWidth="0"/>
    <col min="9521" max="9521" width="12.6640625" style="18" customWidth="0"/>
    <col min="9522" max="9522" width="12.6640625" style="18" customWidth="0"/>
    <col min="9523" max="9523" width="12.6640625" style="18" customWidth="0"/>
    <col min="9524" max="9524" width="12.6640625" style="18" customWidth="0"/>
    <col min="9525" max="9525" width="12.6640625" style="18" customWidth="0"/>
    <col min="9526" max="9526" width="12.6640625" style="18" customWidth="0"/>
    <col min="9527" max="9527" width="12.6640625" style="18" customWidth="0"/>
    <col min="9528" max="9528" width="12.6640625" style="18" customWidth="0"/>
    <col min="9529" max="9529" width="12.6640625" style="18" customWidth="0"/>
    <col min="9530" max="9530" width="12.6640625" style="18" customWidth="0"/>
    <col min="9531" max="9531" width="12.6640625" style="18" customWidth="0"/>
    <col min="9532" max="9532" width="12.6640625" style="18" customWidth="0"/>
    <col min="9533" max="9533" width="12.6640625" style="18" customWidth="0"/>
    <col min="9534" max="9534" width="12.6640625" style="18" customWidth="0"/>
    <col min="9535" max="9535" width="12.6640625" style="18" customWidth="0"/>
    <col min="9536" max="9536" width="12.6640625" style="18" customWidth="0"/>
    <col min="9537" max="9537" width="12.6640625" style="18" customWidth="0"/>
    <col min="9538" max="9538" width="12.6640625" style="18" customWidth="0"/>
    <col min="9539" max="9539" width="12.6640625" style="18" customWidth="0"/>
    <col min="9540" max="9540" width="12.6640625" style="18" customWidth="0"/>
    <col min="9541" max="9541" width="12.6640625" style="18" customWidth="0"/>
    <col min="9542" max="9542" width="12.6640625" style="18" customWidth="0"/>
    <col min="9543" max="9543" width="12.6640625" style="18" customWidth="0"/>
    <col min="9544" max="9544" width="12.6640625" style="18" customWidth="0"/>
    <col min="9545" max="9545" width="12.6640625" style="18" customWidth="0"/>
    <col min="9546" max="9546" width="12.6640625" style="18" customWidth="0"/>
    <col min="9547" max="9547" width="12.6640625" style="18" customWidth="0"/>
    <col min="9548" max="9548" width="12.6640625" style="18" customWidth="0"/>
    <col min="9549" max="9549" width="12.6640625" style="18" customWidth="0"/>
    <col min="9550" max="9550" width="12.6640625" style="18" customWidth="0"/>
    <col min="9551" max="9551" width="12.6640625" style="18" customWidth="0"/>
    <col min="9552" max="9552" width="12.6640625" style="18" customWidth="0"/>
    <col min="9553" max="9553" width="12.6640625" style="18" customWidth="0"/>
    <col min="9554" max="9554" width="12.6640625" style="18" customWidth="0"/>
    <col min="9555" max="9555" width="12.6640625" style="18" customWidth="0"/>
    <col min="9556" max="9556" width="12.6640625" style="18" customWidth="0"/>
    <col min="9557" max="9557" width="12.6640625" style="18" customWidth="0"/>
    <col min="9558" max="9558" width="12.6640625" style="18" customWidth="0"/>
    <col min="9559" max="9559" width="12.6640625" style="18" customWidth="0"/>
    <col min="9560" max="9560" width="12.6640625" style="18" customWidth="0"/>
    <col min="9561" max="9561" width="12.6640625" style="18" customWidth="0"/>
    <col min="9562" max="9562" width="12.6640625" style="18" customWidth="0"/>
    <col min="9563" max="9563" width="12.6640625" style="18" customWidth="0"/>
    <col min="9564" max="9564" width="12.6640625" style="18" customWidth="0"/>
    <col min="9565" max="9565" width="12.6640625" style="18" customWidth="0"/>
    <col min="9566" max="9566" width="12.6640625" style="18" customWidth="0"/>
    <col min="9567" max="9567" width="12.6640625" style="18" customWidth="0"/>
    <col min="9568" max="9568" width="12.6640625" style="18" customWidth="0"/>
    <col min="9569" max="9569" width="12.6640625" style="18" customWidth="0"/>
    <col min="9570" max="9570" width="12.6640625" style="18" customWidth="0"/>
    <col min="9571" max="9571" width="12.6640625" style="18" customWidth="0"/>
    <col min="9572" max="9572" width="12.6640625" style="18" customWidth="0"/>
    <col min="9573" max="9573" width="12.6640625" style="18" customWidth="0"/>
    <col min="9574" max="9574" width="12.6640625" style="18" customWidth="0"/>
    <col min="9575" max="9575" width="12.6640625" style="18" customWidth="0"/>
    <col min="9576" max="9576" width="12.6640625" style="18" customWidth="0"/>
    <col min="9577" max="9577" width="12.6640625" style="18" customWidth="0"/>
    <col min="9578" max="9578" width="12.6640625" style="18" customWidth="0"/>
    <col min="9579" max="9579" width="12.6640625" style="18" customWidth="0"/>
    <col min="9580" max="9580" width="12.6640625" style="18" customWidth="0"/>
    <col min="9581" max="9581" width="12.6640625" style="18" customWidth="0"/>
    <col min="9582" max="9582" width="12.6640625" style="18" customWidth="0"/>
    <col min="9583" max="9583" width="12.6640625" style="18" customWidth="0"/>
    <col min="9584" max="9584" width="12.6640625" style="18" customWidth="0"/>
    <col min="9585" max="9585" width="12.6640625" style="18" customWidth="0"/>
    <col min="9586" max="9586" width="12.6640625" style="18" customWidth="0"/>
    <col min="9587" max="9587" width="12.6640625" style="18" customWidth="0"/>
    <col min="9588" max="9588" width="12.6640625" style="18" customWidth="0"/>
    <col min="9589" max="9589" width="12.6640625" style="18" customWidth="0"/>
    <col min="9590" max="9590" width="12.6640625" style="18" customWidth="0"/>
    <col min="9591" max="9591" width="12.6640625" style="18" customWidth="0"/>
    <col min="9592" max="9592" width="12.6640625" style="18" customWidth="0"/>
    <col min="9593" max="9593" width="12.6640625" style="18" customWidth="0"/>
    <col min="9594" max="9594" width="12.6640625" style="18" customWidth="0"/>
    <col min="9595" max="9595" width="12.6640625" style="18" customWidth="0"/>
    <col min="9596" max="9596" width="12.6640625" style="18" customWidth="0"/>
    <col min="9597" max="9597" width="12.6640625" style="18" customWidth="0"/>
    <col min="9598" max="9598" width="12.6640625" style="18" customWidth="0"/>
    <col min="9599" max="9599" width="12.6640625" style="18" customWidth="0"/>
    <col min="9600" max="9600" width="12.6640625" style="18" customWidth="0"/>
    <col min="9601" max="9601" width="12.6640625" style="18" customWidth="0"/>
    <col min="9602" max="9602" width="12.6640625" style="18" customWidth="0"/>
    <col min="9603" max="9603" width="12.6640625" style="18" customWidth="0"/>
    <col min="9604" max="9604" width="12.6640625" style="18" customWidth="0"/>
    <col min="9605" max="9605" width="12.6640625" style="18" customWidth="0"/>
    <col min="9606" max="9606" width="12.6640625" style="18" customWidth="0"/>
    <col min="9607" max="9607" width="12.6640625" style="18" customWidth="0"/>
    <col min="9608" max="9608" width="12.6640625" style="18" customWidth="0"/>
    <col min="9609" max="9609" width="12.6640625" style="18" customWidth="0"/>
    <col min="9610" max="9610" width="12.6640625" style="18" customWidth="0"/>
    <col min="9611" max="9611" width="12.6640625" style="18" customWidth="0"/>
    <col min="9612" max="9612" width="12.6640625" style="18" customWidth="0"/>
    <col min="9613" max="9613" width="12.6640625" style="18" customWidth="0"/>
    <col min="9614" max="9614" width="12.6640625" style="18" customWidth="0"/>
    <col min="9615" max="9615" width="12.6640625" style="18" customWidth="0"/>
    <col min="9616" max="9616" width="12.6640625" style="18" customWidth="0"/>
    <col min="9617" max="9617" width="12.6640625" style="18" customWidth="0"/>
    <col min="9618" max="9618" width="12.6640625" style="18" customWidth="0"/>
    <col min="9619" max="9619" width="12.6640625" style="18" customWidth="0"/>
    <col min="9620" max="9620" width="12.6640625" style="18" customWidth="0"/>
    <col min="9621" max="9621" width="12.6640625" style="18" customWidth="0"/>
    <col min="9622" max="9622" width="12.6640625" style="18" customWidth="0"/>
    <col min="9623" max="9623" width="12.6640625" style="18" customWidth="0"/>
    <col min="9624" max="9624" width="12.6640625" style="18" customWidth="0"/>
    <col min="9625" max="9625" width="12.6640625" style="18" customWidth="0"/>
    <col min="9626" max="9626" width="12.6640625" style="18" customWidth="0"/>
    <col min="9627" max="9627" width="12.6640625" style="18" customWidth="0"/>
    <col min="9628" max="9628" width="12.6640625" style="18" customWidth="0"/>
    <col min="9629" max="9629" width="12.6640625" style="18" customWidth="0"/>
    <col min="9630" max="9630" width="12.6640625" style="18" customWidth="0"/>
    <col min="9631" max="9631" width="12.6640625" style="18" customWidth="0"/>
    <col min="9632" max="9632" width="12.6640625" style="18" customWidth="0"/>
    <col min="9633" max="9633" width="12.6640625" style="18" customWidth="0"/>
    <col min="9634" max="9634" width="12.6640625" style="18" customWidth="0"/>
    <col min="9635" max="9635" width="12.6640625" style="18" customWidth="0"/>
    <col min="9636" max="9636" width="12.6640625" style="18" customWidth="0"/>
    <col min="9637" max="9637" width="12.6640625" style="18" customWidth="0"/>
    <col min="9638" max="9638" width="12.6640625" style="18" customWidth="0"/>
    <col min="9639" max="9639" width="12.6640625" style="18" customWidth="0"/>
    <col min="9640" max="9640" width="12.6640625" style="18" customWidth="0"/>
    <col min="9641" max="9641" width="12.6640625" style="18" customWidth="0"/>
    <col min="9642" max="9642" width="12.6640625" style="18" customWidth="0"/>
    <col min="9643" max="9643" width="12.6640625" style="18" customWidth="0"/>
    <col min="9644" max="9644" width="12.6640625" style="18" customWidth="0"/>
    <col min="9645" max="9645" width="12.6640625" style="18" customWidth="0"/>
    <col min="9646" max="9646" width="12.6640625" style="18" customWidth="0"/>
    <col min="9647" max="9647" width="12.6640625" style="18" customWidth="0"/>
    <col min="9648" max="9648" width="12.6640625" style="18" customWidth="0"/>
    <col min="9649" max="9649" width="12.6640625" style="18" customWidth="0"/>
    <col min="9650" max="9650" width="12.6640625" style="18" customWidth="0"/>
    <col min="9651" max="9651" width="12.6640625" style="18" customWidth="0"/>
    <col min="9652" max="9652" width="12.6640625" style="18" customWidth="0"/>
    <col min="9653" max="9653" width="12.6640625" style="18" customWidth="0"/>
    <col min="9654" max="9654" width="12.6640625" style="18" customWidth="0"/>
    <col min="9655" max="9655" width="12.6640625" style="18" customWidth="0"/>
    <col min="9656" max="9656" width="12.6640625" style="18" customWidth="0"/>
    <col min="9657" max="9657" width="12.6640625" style="18" customWidth="0"/>
    <col min="9658" max="9658" width="12.6640625" style="18" customWidth="0"/>
    <col min="9659" max="9659" width="12.6640625" style="18" customWidth="0"/>
    <col min="9660" max="9660" width="12.6640625" style="18" customWidth="0"/>
    <col min="9661" max="9661" width="12.6640625" style="18" customWidth="0"/>
    <col min="9662" max="9662" width="12.6640625" style="18" customWidth="0"/>
    <col min="9663" max="9663" width="12.6640625" style="18" customWidth="0"/>
    <col min="9664" max="9664" width="12.6640625" style="18" customWidth="0"/>
    <col min="9665" max="9665" width="12.6640625" style="18" customWidth="0"/>
    <col min="9666" max="9666" width="12.6640625" style="18" customWidth="0"/>
    <col min="9667" max="9667" width="12.6640625" style="18" customWidth="0"/>
    <col min="9668" max="9668" width="12.6640625" style="18" customWidth="0"/>
    <col min="9669" max="9669" width="12.6640625" style="18" customWidth="0"/>
    <col min="9670" max="9670" width="12.6640625" style="18" customWidth="0"/>
    <col min="9671" max="9671" width="12.6640625" style="18" customWidth="0"/>
    <col min="9672" max="9672" width="12.6640625" style="18" customWidth="0"/>
    <col min="9673" max="9673" width="12.6640625" style="18" customWidth="0"/>
    <col min="9674" max="9674" width="12.6640625" style="18" customWidth="0"/>
    <col min="9675" max="9675" width="12.6640625" style="18" customWidth="0"/>
    <col min="9676" max="9676" width="12.6640625" style="18" customWidth="0"/>
    <col min="9677" max="9677" width="12.6640625" style="18" customWidth="0"/>
    <col min="9678" max="9678" width="12.6640625" style="18" customWidth="0"/>
    <col min="9679" max="9679" width="12.6640625" style="18" customWidth="0"/>
    <col min="9680" max="9680" width="12.6640625" style="18" customWidth="0"/>
    <col min="9681" max="9681" width="12.6640625" style="18" customWidth="0"/>
    <col min="9682" max="9682" width="12.6640625" style="18" customWidth="0"/>
    <col min="9683" max="9683" width="12.6640625" style="18" customWidth="0"/>
    <col min="9684" max="9684" width="12.6640625" style="18" customWidth="0"/>
    <col min="9685" max="9685" width="12.6640625" style="18" customWidth="0"/>
    <col min="9686" max="9686" width="12.6640625" style="18" customWidth="0"/>
    <col min="9687" max="9687" width="12.6640625" style="18" customWidth="0"/>
    <col min="9688" max="9688" width="12.6640625" style="18" customWidth="0"/>
    <col min="9689" max="9689" width="12.6640625" style="18" customWidth="0"/>
    <col min="9690" max="9690" width="12.6640625" style="18" customWidth="0"/>
    <col min="9691" max="9691" width="12.6640625" style="18" customWidth="0"/>
    <col min="9692" max="9692" width="12.6640625" style="18" customWidth="0"/>
    <col min="9693" max="9693" width="12.6640625" style="18" customWidth="0"/>
    <col min="9694" max="9694" width="12.6640625" style="18" customWidth="0"/>
    <col min="9695" max="9695" width="12.6640625" style="18" customWidth="0"/>
    <col min="9696" max="9696" width="12.6640625" style="18" customWidth="0"/>
    <col min="9697" max="9697" width="12.6640625" style="18" customWidth="0"/>
    <col min="9698" max="9698" width="12.6640625" style="18" customWidth="0"/>
    <col min="9699" max="9699" width="12.6640625" style="18" customWidth="0"/>
    <col min="9700" max="9700" width="12.6640625" style="18" customWidth="0"/>
    <col min="9701" max="9701" width="12.6640625" style="18" customWidth="0"/>
    <col min="9702" max="9702" width="12.6640625" style="18" customWidth="0"/>
    <col min="9703" max="9703" width="12.6640625" style="18" customWidth="0"/>
    <col min="9704" max="9704" width="12.6640625" style="18" customWidth="0"/>
    <col min="9705" max="9705" width="12.6640625" style="18" customWidth="0"/>
    <col min="9706" max="9706" width="12.6640625" style="18" customWidth="0"/>
    <col min="9707" max="9707" width="12.6640625" style="18" customWidth="0"/>
    <col min="9708" max="9708" width="12.6640625" style="18" customWidth="0"/>
    <col min="9709" max="9709" width="12.6640625" style="18" customWidth="0"/>
    <col min="9710" max="9710" width="12.6640625" style="18" customWidth="0"/>
    <col min="9711" max="9711" width="12.6640625" style="18" customWidth="0"/>
    <col min="9712" max="9712" width="12.6640625" style="18" customWidth="0"/>
    <col min="9713" max="9713" width="12.6640625" style="18" customWidth="0"/>
    <col min="9714" max="9714" width="12.6640625" style="18" customWidth="0"/>
    <col min="9715" max="9715" width="12.6640625" style="18" customWidth="0"/>
    <col min="9716" max="9716" width="12.6640625" style="18" customWidth="0"/>
    <col min="9717" max="9717" width="12.6640625" style="18" customWidth="0"/>
    <col min="9718" max="9718" width="12.6640625" style="18" customWidth="0"/>
    <col min="9719" max="9719" width="12.6640625" style="18" customWidth="0"/>
    <col min="9720" max="9720" width="12.6640625" style="18" customWidth="0"/>
    <col min="9721" max="9721" width="12.6640625" style="18" customWidth="0"/>
    <col min="9722" max="9722" width="12.6640625" style="18" customWidth="0"/>
    <col min="9723" max="9723" width="12.6640625" style="18" customWidth="0"/>
    <col min="9724" max="9724" width="12.6640625" style="18" customWidth="0"/>
    <col min="9725" max="9725" width="12.6640625" style="18" customWidth="0"/>
    <col min="9726" max="9726" width="12.6640625" style="18" customWidth="0"/>
    <col min="9727" max="9727" width="12.6640625" style="18" customWidth="0"/>
    <col min="9728" max="9728" width="12.6640625" style="18" customWidth="0"/>
    <col min="9729" max="9729" width="12.6640625" style="18" customWidth="0"/>
    <col min="9730" max="9730" width="12.6640625" style="18" customWidth="0"/>
    <col min="9731" max="9731" width="12.6640625" style="18" customWidth="0"/>
    <col min="9732" max="9732" width="12.6640625" style="18" customWidth="0"/>
    <col min="9733" max="9733" width="12.6640625" style="18" customWidth="0"/>
    <col min="9734" max="9734" width="12.6640625" style="18" customWidth="0"/>
    <col min="9735" max="9735" width="12.6640625" style="18" customWidth="0"/>
    <col min="9736" max="9736" width="12.6640625" style="18" customWidth="0"/>
    <col min="9737" max="9737" width="12.6640625" style="18" customWidth="0"/>
    <col min="9738" max="9738" width="12.6640625" style="18" customWidth="0"/>
    <col min="9739" max="9739" width="12.6640625" style="18" customWidth="0"/>
    <col min="9740" max="9740" width="12.6640625" style="18" customWidth="0"/>
    <col min="9741" max="9741" width="12.6640625" style="18" customWidth="0"/>
    <col min="9742" max="9742" width="12.6640625" style="18" customWidth="0"/>
    <col min="9743" max="9743" width="12.6640625" style="18" customWidth="0"/>
    <col min="9744" max="9744" width="12.6640625" style="18" customWidth="0"/>
    <col min="9745" max="9745" width="12.6640625" style="18" customWidth="0"/>
    <col min="9746" max="9746" width="12.6640625" style="18" customWidth="0"/>
    <col min="9747" max="9747" width="12.6640625" style="18" customWidth="0"/>
    <col min="9748" max="9748" width="12.6640625" style="18" customWidth="0"/>
    <col min="9749" max="9749" width="12.6640625" style="18" customWidth="0"/>
    <col min="9750" max="9750" width="12.6640625" style="18" customWidth="0"/>
    <col min="9751" max="9751" width="12.6640625" style="18" customWidth="0"/>
    <col min="9752" max="9752" width="12.6640625" style="18" customWidth="0"/>
    <col min="9753" max="9753" width="12.6640625" style="18" customWidth="0"/>
    <col min="9754" max="9754" width="12.6640625" style="18" customWidth="0"/>
    <col min="9755" max="9755" width="12.6640625" style="18" customWidth="0"/>
    <col min="9756" max="9756" width="12.6640625" style="18" customWidth="0"/>
    <col min="9757" max="9757" width="12.6640625" style="18" customWidth="0"/>
    <col min="9758" max="9758" width="12.6640625" style="18" customWidth="0"/>
    <col min="9759" max="9759" width="12.6640625" style="18" customWidth="0"/>
    <col min="9760" max="9760" width="12.6640625" style="18" customWidth="0"/>
    <col min="9761" max="9761" width="12.6640625" style="18" customWidth="0"/>
    <col min="9762" max="9762" width="12.6640625" style="18" customWidth="0"/>
    <col min="9763" max="9763" width="12.6640625" style="18" customWidth="0"/>
    <col min="9764" max="9764" width="12.6640625" style="18" customWidth="0"/>
    <col min="9765" max="9765" width="12.6640625" style="18" customWidth="0"/>
    <col min="9766" max="9766" width="12.6640625" style="18" customWidth="0"/>
    <col min="9767" max="9767" width="12.6640625" style="18" customWidth="0"/>
    <col min="9768" max="9768" width="12.6640625" style="18" customWidth="0"/>
    <col min="9769" max="9769" width="12.6640625" style="18" customWidth="0"/>
    <col min="9770" max="9770" width="12.6640625" style="18" customWidth="0"/>
    <col min="9771" max="9771" width="12.6640625" style="18" customWidth="0"/>
    <col min="9772" max="9772" width="12.6640625" style="18" customWidth="0"/>
    <col min="9773" max="9773" width="12.6640625" style="18" customWidth="0"/>
    <col min="9774" max="9774" width="12.6640625" style="18" customWidth="0"/>
    <col min="9775" max="9775" width="12.6640625" style="18" customWidth="0"/>
    <col min="9776" max="9776" width="12.6640625" style="18" customWidth="0"/>
    <col min="9777" max="9777" width="12.6640625" style="18" customWidth="0"/>
    <col min="9778" max="9778" width="12.6640625" style="18" customWidth="0"/>
    <col min="9779" max="9779" width="12.6640625" style="18" customWidth="0"/>
    <col min="9780" max="9780" width="12.6640625" style="18" customWidth="0"/>
    <col min="9781" max="9781" width="12.6640625" style="18" customWidth="0"/>
    <col min="9782" max="9782" width="12.6640625" style="18" customWidth="0"/>
    <col min="9783" max="9783" width="12.6640625" style="18" customWidth="0"/>
    <col min="9784" max="9784" width="12.6640625" style="18" customWidth="0"/>
    <col min="9785" max="9785" width="12.6640625" style="18" customWidth="0"/>
    <col min="9786" max="9786" width="12.6640625" style="18" customWidth="0"/>
    <col min="9787" max="9787" width="12.6640625" style="18" customWidth="0"/>
    <col min="9788" max="9788" width="12.6640625" style="18" customWidth="0"/>
    <col min="9789" max="9789" width="12.6640625" style="18" customWidth="0"/>
    <col min="9790" max="9790" width="12.6640625" style="18" customWidth="0"/>
    <col min="9791" max="9791" width="12.6640625" style="18" customWidth="0"/>
    <col min="9792" max="9792" width="12.6640625" style="18" customWidth="0"/>
    <col min="9793" max="9793" width="12.6640625" style="18" customWidth="0"/>
    <col min="9794" max="9794" width="12.6640625" style="18" customWidth="0"/>
    <col min="9795" max="9795" width="12.6640625" style="18" customWidth="0"/>
    <col min="9796" max="9796" width="12.6640625" style="18" customWidth="0"/>
    <col min="9797" max="9797" width="12.6640625" style="18" customWidth="0"/>
    <col min="9798" max="9798" width="12.6640625" style="18" customWidth="0"/>
    <col min="9799" max="9799" width="12.6640625" style="18" customWidth="0"/>
    <col min="9800" max="9800" width="12.6640625" style="18" customWidth="0"/>
    <col min="9801" max="9801" width="12.6640625" style="18" customWidth="0"/>
    <col min="9802" max="9802" width="12.6640625" style="18" customWidth="0"/>
    <col min="9803" max="9803" width="12.6640625" style="18" customWidth="0"/>
    <col min="9804" max="9804" width="12.6640625" style="18" customWidth="0"/>
    <col min="9805" max="9805" width="12.6640625" style="18" customWidth="0"/>
    <col min="9806" max="9806" width="12.6640625" style="18" customWidth="0"/>
    <col min="9807" max="9807" width="12.6640625" style="18" customWidth="0"/>
    <col min="9808" max="9808" width="12.6640625" style="18" customWidth="0"/>
    <col min="9809" max="9809" width="12.6640625" style="18" customWidth="0"/>
    <col min="9810" max="9810" width="12.6640625" style="18" customWidth="0"/>
    <col min="9811" max="9811" width="12.6640625" style="18" customWidth="0"/>
    <col min="9812" max="9812" width="12.6640625" style="18" customWidth="0"/>
    <col min="9813" max="9813" width="12.6640625" style="18" customWidth="0"/>
    <col min="9814" max="9814" width="12.6640625" style="18" customWidth="0"/>
    <col min="9815" max="9815" width="12.6640625" style="18" customWidth="0"/>
    <col min="9816" max="9816" width="12.6640625" style="18" customWidth="0"/>
    <col min="9817" max="9817" width="12.6640625" style="18" customWidth="0"/>
    <col min="9818" max="9818" width="12.6640625" style="18" customWidth="0"/>
    <col min="9819" max="9819" width="12.6640625" style="18" customWidth="0"/>
    <col min="9820" max="9820" width="12.6640625" style="18" customWidth="0"/>
    <col min="9821" max="9821" width="12.6640625" style="18" customWidth="0"/>
    <col min="9822" max="9822" width="12.6640625" style="18" customWidth="0"/>
    <col min="9823" max="9823" width="12.6640625" style="18" customWidth="0"/>
    <col min="9824" max="9824" width="12.6640625" style="18" customWidth="0"/>
    <col min="9825" max="9825" width="12.6640625" style="18" customWidth="0"/>
    <col min="9826" max="9826" width="12.6640625" style="18" customWidth="0"/>
    <col min="9827" max="9827" width="12.6640625" style="18" customWidth="0"/>
    <col min="9828" max="9828" width="12.6640625" style="18" customWidth="0"/>
    <col min="9829" max="9829" width="12.6640625" style="18" customWidth="0"/>
    <col min="9830" max="9830" width="12.6640625" style="18" customWidth="0"/>
    <col min="9831" max="9831" width="12.6640625" style="18" customWidth="0"/>
    <col min="9832" max="9832" width="12.6640625" style="18" customWidth="0"/>
    <col min="9833" max="9833" width="12.6640625" style="18" customWidth="0"/>
    <col min="9834" max="9834" width="12.6640625" style="18" customWidth="0"/>
    <col min="9835" max="9835" width="12.6640625" style="18" customWidth="0"/>
    <col min="9836" max="9836" width="12.6640625" style="18" customWidth="0"/>
    <col min="9837" max="9837" width="12.6640625" style="18" customWidth="0"/>
    <col min="9838" max="9838" width="12.6640625" style="18" customWidth="0"/>
    <col min="9839" max="9839" width="12.6640625" style="18" customWidth="0"/>
    <col min="9840" max="9840" width="12.6640625" style="18" customWidth="0"/>
    <col min="9841" max="9841" width="12.6640625" style="18" customWidth="0"/>
    <col min="9842" max="9842" width="12.6640625" style="18" customWidth="0"/>
    <col min="9843" max="9843" width="12.6640625" style="18" customWidth="0"/>
    <col min="9844" max="9844" width="12.6640625" style="18" customWidth="0"/>
    <col min="9845" max="9845" width="12.6640625" style="18" customWidth="0"/>
    <col min="9846" max="9846" width="12.6640625" style="18" customWidth="0"/>
    <col min="9847" max="9847" width="12.6640625" style="18" customWidth="0"/>
    <col min="9848" max="9848" width="12.6640625" style="18" customWidth="0"/>
    <col min="9849" max="9849" width="12.6640625" style="18" customWidth="0"/>
    <col min="9850" max="9850" width="12.6640625" style="18" customWidth="0"/>
    <col min="9851" max="9851" width="12.6640625" style="18" customWidth="0"/>
    <col min="9852" max="9852" width="12.6640625" style="18" customWidth="0"/>
    <col min="9853" max="9853" width="12.6640625" style="18" customWidth="0"/>
    <col min="9854" max="9854" width="12.6640625" style="18" customWidth="0"/>
    <col min="9855" max="9855" width="12.6640625" style="18" customWidth="0"/>
    <col min="9856" max="9856" width="12.6640625" style="18" customWidth="0"/>
    <col min="9857" max="9857" width="12.6640625" style="18" customWidth="0"/>
    <col min="9858" max="9858" width="12.6640625" style="18" customWidth="0"/>
    <col min="9859" max="9859" width="12.6640625" style="18" customWidth="0"/>
    <col min="9860" max="9860" width="12.6640625" style="18" customWidth="0"/>
    <col min="9861" max="9861" width="12.6640625" style="18" customWidth="0"/>
    <col min="9862" max="9862" width="12.6640625" style="18" customWidth="0"/>
    <col min="9863" max="9863" width="12.6640625" style="18" customWidth="0"/>
    <col min="9864" max="9864" width="12.6640625" style="18" customWidth="0"/>
    <col min="9865" max="9865" width="12.6640625" style="18" customWidth="0"/>
    <col min="9866" max="9866" width="12.6640625" style="18" customWidth="0"/>
    <col min="9867" max="9867" width="12.6640625" style="18" customWidth="0"/>
    <col min="9868" max="9868" width="12.6640625" style="18" customWidth="0"/>
    <col min="9869" max="9869" width="12.6640625" style="18" customWidth="0"/>
    <col min="9870" max="9870" width="12.6640625" style="18" customWidth="0"/>
    <col min="9871" max="9871" width="12.6640625" style="18" customWidth="0"/>
    <col min="9872" max="9872" width="12.6640625" style="18" customWidth="0"/>
    <col min="9873" max="9873" width="12.6640625" style="18" customWidth="0"/>
    <col min="9874" max="9874" width="12.6640625" style="18" customWidth="0"/>
    <col min="9875" max="9875" width="12.6640625" style="18" customWidth="0"/>
    <col min="9876" max="9876" width="12.6640625" style="18" customWidth="0"/>
    <col min="9877" max="9877" width="12.6640625" style="18" customWidth="0"/>
    <col min="9878" max="9878" width="12.6640625" style="18" customWidth="0"/>
    <col min="9879" max="9879" width="12.6640625" style="18" customWidth="0"/>
    <col min="9880" max="9880" width="12.6640625" style="18" customWidth="0"/>
    <col min="9881" max="9881" width="12.6640625" style="18" customWidth="0"/>
    <col min="9882" max="9882" width="12.6640625" style="18" customWidth="0"/>
    <col min="9883" max="9883" width="12.6640625" style="18" customWidth="0"/>
    <col min="9884" max="9884" width="12.6640625" style="18" customWidth="0"/>
    <col min="9885" max="9885" width="12.6640625" style="18" customWidth="0"/>
    <col min="9886" max="9886" width="12.6640625" style="18" customWidth="0"/>
    <col min="9887" max="9887" width="12.6640625" style="18" customWidth="0"/>
    <col min="9888" max="9888" width="12.6640625" style="18" customWidth="0"/>
    <col min="9889" max="9889" width="12.6640625" style="18" customWidth="0"/>
    <col min="9890" max="9890" width="12.6640625" style="18" customWidth="0"/>
    <col min="9891" max="9891" width="12.6640625" style="18" customWidth="0"/>
    <col min="9892" max="9892" width="12.6640625" style="18" customWidth="0"/>
    <col min="9893" max="9893" width="12.6640625" style="18" customWidth="0"/>
    <col min="9894" max="9894" width="12.6640625" style="18" customWidth="0"/>
    <col min="9895" max="9895" width="12.6640625" style="18" customWidth="0"/>
    <col min="9896" max="9896" width="12.6640625" style="18" customWidth="0"/>
    <col min="9897" max="9897" width="12.6640625" style="18" customWidth="0"/>
    <col min="9898" max="9898" width="12.6640625" style="18" customWidth="0"/>
    <col min="9899" max="9899" width="12.6640625" style="18" customWidth="0"/>
    <col min="9900" max="9900" width="12.6640625" style="18" customWidth="0"/>
    <col min="9901" max="9901" width="12.6640625" style="18" customWidth="0"/>
    <col min="9902" max="9902" width="12.6640625" style="18" customWidth="0"/>
    <col min="9903" max="9903" width="12.6640625" style="18" customWidth="0"/>
    <col min="9904" max="9904" width="12.6640625" style="18" customWidth="0"/>
    <col min="9905" max="9905" width="12.6640625" style="18" customWidth="0"/>
    <col min="9906" max="9906" width="12.6640625" style="18" customWidth="0"/>
    <col min="9907" max="9907" width="12.6640625" style="18" customWidth="0"/>
    <col min="9908" max="9908" width="12.6640625" style="18" customWidth="0"/>
    <col min="9909" max="9909" width="12.6640625" style="18" customWidth="0"/>
    <col min="9910" max="9910" width="12.6640625" style="18" customWidth="0"/>
    <col min="9911" max="9911" width="12.6640625" style="18" customWidth="0"/>
    <col min="9912" max="9912" width="12.6640625" style="18" customWidth="0"/>
    <col min="9913" max="9913" width="12.6640625" style="18" customWidth="0"/>
    <col min="9914" max="9914" width="12.6640625" style="18" customWidth="0"/>
    <col min="9915" max="9915" width="12.6640625" style="18" customWidth="0"/>
    <col min="9916" max="9916" width="12.6640625" style="18" customWidth="0"/>
    <col min="9917" max="9917" width="12.6640625" style="18" customWidth="0"/>
    <col min="9918" max="9918" width="12.6640625" style="18" customWidth="0"/>
    <col min="9919" max="9919" width="12.6640625" style="18" customWidth="0"/>
    <col min="9920" max="9920" width="12.6640625" style="18" customWidth="0"/>
    <col min="9921" max="9921" width="12.6640625" style="18" customWidth="0"/>
    <col min="9922" max="9922" width="12.6640625" style="18" customWidth="0"/>
    <col min="9923" max="9923" width="12.6640625" style="18" customWidth="0"/>
    <col min="9924" max="9924" width="12.6640625" style="18" customWidth="0"/>
    <col min="9925" max="9925" width="12.6640625" style="18" customWidth="0"/>
    <col min="9926" max="9926" width="12.6640625" style="18" customWidth="0"/>
    <col min="9927" max="9927" width="12.6640625" style="18" customWidth="0"/>
    <col min="9928" max="9928" width="12.6640625" style="18" customWidth="0"/>
    <col min="9929" max="9929" width="12.6640625" style="18" customWidth="0"/>
    <col min="9930" max="9930" width="12.6640625" style="18" customWidth="0"/>
    <col min="9931" max="9931" width="12.6640625" style="18" customWidth="0"/>
    <col min="9932" max="9932" width="12.6640625" style="18" customWidth="0"/>
    <col min="9933" max="9933" width="12.6640625" style="18" customWidth="0"/>
    <col min="9934" max="9934" width="12.6640625" style="18" customWidth="0"/>
    <col min="9935" max="9935" width="12.6640625" style="18" customWidth="0"/>
    <col min="9936" max="9936" width="12.6640625" style="18" customWidth="0"/>
    <col min="9937" max="9937" width="12.6640625" style="18" customWidth="0"/>
    <col min="9938" max="9938" width="12.6640625" style="18" customWidth="0"/>
    <col min="9939" max="9939" width="12.6640625" style="18" customWidth="0"/>
    <col min="9940" max="9940" width="12.6640625" style="18" customWidth="0"/>
    <col min="9941" max="9941" width="12.6640625" style="18" customWidth="0"/>
    <col min="9942" max="9942" width="12.6640625" style="18" customWidth="0"/>
    <col min="9943" max="9943" width="12.6640625" style="18" customWidth="0"/>
    <col min="9944" max="9944" width="12.6640625" style="18" customWidth="0"/>
    <col min="9945" max="9945" width="12.6640625" style="18" customWidth="0"/>
    <col min="9946" max="9946" width="12.6640625" style="18" customWidth="0"/>
    <col min="9947" max="9947" width="12.6640625" style="18" customWidth="0"/>
    <col min="9948" max="9948" width="12.6640625" style="18" customWidth="0"/>
    <col min="9949" max="9949" width="12.6640625" style="18" customWidth="0"/>
    <col min="9950" max="9950" width="12.6640625" style="18" customWidth="0"/>
    <col min="9951" max="9951" width="12.6640625" style="18" customWidth="0"/>
    <col min="9952" max="9952" width="12.6640625" style="18" customWidth="0"/>
    <col min="9953" max="9953" width="12.6640625" style="18" customWidth="0"/>
    <col min="9954" max="9954" width="12.6640625" style="18" customWidth="0"/>
    <col min="9955" max="9955" width="12.6640625" style="18" customWidth="0"/>
    <col min="9956" max="9956" width="12.6640625" style="18" customWidth="0"/>
    <col min="9957" max="9957" width="12.6640625" style="18" customWidth="0"/>
    <col min="9958" max="9958" width="12.6640625" style="18" customWidth="0"/>
    <col min="9959" max="9959" width="12.6640625" style="18" customWidth="0"/>
    <col min="9960" max="9960" width="12.6640625" style="18" customWidth="0"/>
    <col min="9961" max="9961" width="12.6640625" style="18" customWidth="0"/>
    <col min="9962" max="9962" width="12.6640625" style="18" customWidth="0"/>
    <col min="9963" max="9963" width="12.6640625" style="18" customWidth="0"/>
    <col min="9964" max="9964" width="12.6640625" style="18" customWidth="0"/>
    <col min="9965" max="9965" width="12.6640625" style="18" customWidth="0"/>
    <col min="9966" max="9966" width="12.6640625" style="18" customWidth="0"/>
    <col min="9967" max="9967" width="12.6640625" style="18" customWidth="0"/>
    <col min="9968" max="9968" width="12.6640625" style="18" customWidth="0"/>
    <col min="9969" max="9969" width="12.6640625" style="18" customWidth="0"/>
    <col min="9970" max="9970" width="12.6640625" style="18" customWidth="0"/>
    <col min="9971" max="9971" width="12.6640625" style="18" customWidth="0"/>
    <col min="9972" max="9972" width="12.6640625" style="18" customWidth="0"/>
    <col min="9973" max="9973" width="12.6640625" style="18" customWidth="0"/>
    <col min="9974" max="9974" width="12.6640625" style="18" customWidth="0"/>
    <col min="9975" max="9975" width="12.6640625" style="18" customWidth="0"/>
    <col min="9976" max="9976" width="12.6640625" style="18" customWidth="0"/>
    <col min="9977" max="9977" width="12.6640625" style="18" customWidth="0"/>
    <col min="9978" max="9978" width="12.6640625" style="18" customWidth="0"/>
    <col min="9979" max="9979" width="12.6640625" style="18" customWidth="0"/>
    <col min="9980" max="9980" width="12.6640625" style="18" customWidth="0"/>
    <col min="9981" max="9981" width="12.6640625" style="18" customWidth="0"/>
    <col min="9982" max="9982" width="12.6640625" style="18" customWidth="0"/>
    <col min="9983" max="9983" width="12.6640625" style="18" customWidth="0"/>
    <col min="9984" max="9984" width="12.6640625" style="18" customWidth="0"/>
    <col min="9985" max="9985" width="12.6640625" style="18" customWidth="0"/>
    <col min="9986" max="9986" width="12.6640625" style="18" customWidth="0"/>
    <col min="9987" max="9987" width="12.6640625" style="18" customWidth="0"/>
    <col min="9988" max="9988" width="12.6640625" style="18" customWidth="0"/>
    <col min="9989" max="9989" width="12.6640625" style="18" customWidth="0"/>
    <col min="9990" max="9990" width="12.6640625" style="18" customWidth="0"/>
    <col min="9991" max="9991" width="12.6640625" style="18" customWidth="0"/>
    <col min="9992" max="9992" width="12.6640625" style="18" customWidth="0"/>
    <col min="9993" max="9993" width="12.6640625" style="18" customWidth="0"/>
    <col min="9994" max="9994" width="12.6640625" style="18" customWidth="0"/>
    <col min="9995" max="9995" width="12.6640625" style="18" customWidth="0"/>
    <col min="9996" max="9996" width="12.6640625" style="18" customWidth="0"/>
    <col min="9997" max="9997" width="12.6640625" style="18" customWidth="0"/>
    <col min="9998" max="9998" width="12.6640625" style="18" customWidth="0"/>
    <col min="9999" max="9999" width="12.6640625" style="18" customWidth="0"/>
    <col min="10000" max="10000" width="12.6640625" style="18" customWidth="0"/>
    <col min="10001" max="10001" width="12.6640625" style="18" customWidth="0"/>
    <col min="10002" max="10002" width="12.6640625" style="18" customWidth="0"/>
    <col min="10003" max="10003" width="12.6640625" style="18" customWidth="0"/>
    <col min="10004" max="10004" width="12.6640625" style="18" customWidth="0"/>
    <col min="10005" max="10005" width="12.6640625" style="18" customWidth="0"/>
    <col min="10006" max="10006" width="12.6640625" style="18" customWidth="0"/>
    <col min="10007" max="10007" width="12.6640625" style="18" customWidth="0"/>
    <col min="10008" max="10008" width="12.6640625" style="18" customWidth="0"/>
    <col min="10009" max="10009" width="12.6640625" style="18" customWidth="0"/>
    <col min="10010" max="10010" width="12.6640625" style="18" customWidth="0"/>
    <col min="10011" max="10011" width="12.6640625" style="18" customWidth="0"/>
    <col min="10012" max="10012" width="12.6640625" style="18" customWidth="0"/>
    <col min="10013" max="10013" width="12.6640625" style="18" customWidth="0"/>
    <col min="10014" max="10014" width="12.6640625" style="18" customWidth="0"/>
    <col min="10015" max="10015" width="12.6640625" style="18" customWidth="0"/>
    <col min="10016" max="10016" width="12.6640625" style="18" customWidth="0"/>
    <col min="10017" max="10017" width="12.6640625" style="18" customWidth="0"/>
    <col min="10018" max="10018" width="12.6640625" style="18" customWidth="0"/>
    <col min="10019" max="10019" width="12.6640625" style="18" customWidth="0"/>
    <col min="10020" max="10020" width="12.6640625" style="18" customWidth="0"/>
    <col min="10021" max="10021" width="12.6640625" style="18" customWidth="0"/>
    <col min="10022" max="10022" width="12.6640625" style="18" customWidth="0"/>
    <col min="10023" max="10023" width="12.6640625" style="18" customWidth="0"/>
    <col min="10024" max="10024" width="12.6640625" style="18" customWidth="0"/>
    <col min="10025" max="10025" width="12.6640625" style="18" customWidth="0"/>
    <col min="10026" max="10026" width="12.6640625" style="18" customWidth="0"/>
    <col min="10027" max="10027" width="12.6640625" style="18" customWidth="0"/>
    <col min="10028" max="10028" width="12.6640625" style="18" customWidth="0"/>
    <col min="10029" max="10029" width="12.6640625" style="18" customWidth="0"/>
    <col min="10030" max="10030" width="12.6640625" style="18" customWidth="0"/>
    <col min="10031" max="10031" width="12.6640625" style="18" customWidth="0"/>
    <col min="10032" max="10032" width="12.6640625" style="18" customWidth="0"/>
    <col min="10033" max="10033" width="12.6640625" style="18" customWidth="0"/>
    <col min="10034" max="10034" width="12.6640625" style="18" customWidth="0"/>
    <col min="10035" max="10035" width="12.6640625" style="18" customWidth="0"/>
    <col min="10036" max="10036" width="12.6640625" style="18" customWidth="0"/>
    <col min="10037" max="10037" width="12.6640625" style="18" customWidth="0"/>
    <col min="10038" max="10038" width="12.6640625" style="18" customWidth="0"/>
    <col min="10039" max="10039" width="12.6640625" style="18" customWidth="0"/>
    <col min="10040" max="10040" width="12.6640625" style="18" customWidth="0"/>
    <col min="10041" max="10041" width="12.6640625" style="18" customWidth="0"/>
    <col min="10042" max="10042" width="12.6640625" style="18" customWidth="0"/>
    <col min="10043" max="10043" width="12.6640625" style="18" customWidth="0"/>
    <col min="10044" max="10044" width="12.6640625" style="18" customWidth="0"/>
    <col min="10045" max="10045" width="12.6640625" style="18" customWidth="0"/>
    <col min="10046" max="10046" width="12.6640625" style="18" customWidth="0"/>
    <col min="10047" max="10047" width="12.6640625" style="18" customWidth="0"/>
    <col min="10048" max="10048" width="12.6640625" style="18" customWidth="0"/>
    <col min="10049" max="10049" width="12.6640625" style="18" customWidth="0"/>
    <col min="10050" max="10050" width="12.6640625" style="18" customWidth="0"/>
    <col min="10051" max="10051" width="12.6640625" style="18" customWidth="0"/>
    <col min="10052" max="10052" width="12.6640625" style="18" customWidth="0"/>
    <col min="10053" max="10053" width="12.6640625" style="18" customWidth="0"/>
    <col min="10054" max="10054" width="12.6640625" style="18" customWidth="0"/>
    <col min="10055" max="10055" width="12.6640625" style="18" customWidth="0"/>
    <col min="10056" max="10056" width="12.6640625" style="18" customWidth="0"/>
    <col min="10057" max="10057" width="12.6640625" style="18" customWidth="0"/>
    <col min="10058" max="10058" width="12.6640625" style="18" customWidth="0"/>
    <col min="10059" max="10059" width="12.6640625" style="18" customWidth="0"/>
    <col min="10060" max="10060" width="12.6640625" style="18" customWidth="0"/>
    <col min="10061" max="10061" width="12.6640625" style="18" customWidth="0"/>
    <col min="10062" max="10062" width="12.6640625" style="18" customWidth="0"/>
    <col min="10063" max="10063" width="12.6640625" style="18" customWidth="0"/>
    <col min="10064" max="10064" width="12.6640625" style="18" customWidth="0"/>
    <col min="10065" max="10065" width="12.6640625" style="18" customWidth="0"/>
    <col min="10066" max="10066" width="12.6640625" style="18" customWidth="0"/>
    <col min="10067" max="10067" width="12.6640625" style="18" customWidth="0"/>
    <col min="10068" max="10068" width="12.6640625" style="18" customWidth="0"/>
    <col min="10069" max="10069" width="12.6640625" style="18" customWidth="0"/>
    <col min="10070" max="10070" width="12.6640625" style="18" customWidth="0"/>
    <col min="10071" max="10071" width="12.6640625" style="18" customWidth="0"/>
    <col min="10072" max="10072" width="12.6640625" style="18" customWidth="0"/>
    <col min="10073" max="10073" width="12.6640625" style="18" customWidth="0"/>
    <col min="10074" max="10074" width="12.6640625" style="18" customWidth="0"/>
    <col min="10075" max="10075" width="12.6640625" style="18" customWidth="0"/>
    <col min="10076" max="10076" width="12.6640625" style="18" customWidth="0"/>
    <col min="10077" max="10077" width="12.6640625" style="18" customWidth="0"/>
    <col min="10078" max="10078" width="12.6640625" style="18" customWidth="0"/>
    <col min="10079" max="10079" width="12.6640625" style="18" customWidth="0"/>
    <col min="10080" max="10080" width="12.6640625" style="18" customWidth="0"/>
    <col min="10081" max="10081" width="12.6640625" style="18" customWidth="0"/>
    <col min="10082" max="10082" width="12.6640625" style="18" customWidth="0"/>
    <col min="10083" max="10083" width="12.6640625" style="18" customWidth="0"/>
    <col min="10084" max="10084" width="12.6640625" style="18" customWidth="0"/>
    <col min="10085" max="10085" width="12.6640625" style="18" customWidth="0"/>
    <col min="10086" max="10086" width="12.6640625" style="18" customWidth="0"/>
    <col min="10087" max="10087" width="12.6640625" style="18" customWidth="0"/>
    <col min="10088" max="10088" width="12.6640625" style="18" customWidth="0"/>
    <col min="10089" max="10089" width="12.6640625" style="18" customWidth="0"/>
    <col min="10090" max="10090" width="12.6640625" style="18" customWidth="0"/>
    <col min="10091" max="10091" width="12.6640625" style="18" customWidth="0"/>
    <col min="10092" max="10092" width="12.6640625" style="18" customWidth="0"/>
    <col min="10093" max="10093" width="12.6640625" style="18" customWidth="0"/>
    <col min="10094" max="10094" width="12.6640625" style="18" customWidth="0"/>
    <col min="10095" max="10095" width="12.6640625" style="18" customWidth="0"/>
    <col min="10096" max="10096" width="12.6640625" style="18" customWidth="0"/>
    <col min="10097" max="10097" width="12.6640625" style="18" customWidth="0"/>
    <col min="10098" max="10098" width="12.6640625" style="18" customWidth="0"/>
    <col min="10099" max="10099" width="12.6640625" style="18" customWidth="0"/>
    <col min="10100" max="10100" width="12.6640625" style="18" customWidth="0"/>
    <col min="10101" max="10101" width="12.6640625" style="18" customWidth="0"/>
    <col min="10102" max="10102" width="12.6640625" style="18" customWidth="0"/>
    <col min="10103" max="10103" width="12.6640625" style="18" customWidth="0"/>
    <col min="10104" max="10104" width="12.6640625" style="18" customWidth="0"/>
    <col min="10105" max="10105" width="12.6640625" style="18" customWidth="0"/>
    <col min="10106" max="10106" width="12.6640625" style="18" customWidth="0"/>
    <col min="10107" max="10107" width="12.6640625" style="18" customWidth="0"/>
    <col min="10108" max="10108" width="12.6640625" style="18" customWidth="0"/>
    <col min="10109" max="10109" width="12.6640625" style="18" customWidth="0"/>
    <col min="10110" max="10110" width="12.6640625" style="18" customWidth="0"/>
    <col min="10111" max="10111" width="12.6640625" style="18" customWidth="0"/>
    <col min="10112" max="10112" width="12.6640625" style="18" customWidth="0"/>
    <col min="10113" max="10113" width="12.6640625" style="18" customWidth="0"/>
    <col min="10114" max="10114" width="12.6640625" style="18" customWidth="0"/>
    <col min="10115" max="10115" width="12.6640625" style="18" customWidth="0"/>
    <col min="10116" max="10116" width="12.6640625" style="18" customWidth="0"/>
    <col min="10117" max="10117" width="12.6640625" style="18" customWidth="0"/>
    <col min="10118" max="10118" width="12.6640625" style="18" customWidth="0"/>
    <col min="10119" max="10119" width="12.6640625" style="18" customWidth="0"/>
    <col min="10120" max="10120" width="12.6640625" style="18" customWidth="0"/>
    <col min="10121" max="10121" width="12.6640625" style="18" customWidth="0"/>
    <col min="10122" max="10122" width="12.6640625" style="18" customWidth="0"/>
    <col min="10123" max="10123" width="12.6640625" style="18" customWidth="0"/>
    <col min="10124" max="10124" width="12.6640625" style="18" customWidth="0"/>
    <col min="10125" max="10125" width="12.6640625" style="18" customWidth="0"/>
    <col min="10126" max="10126" width="12.6640625" style="18" customWidth="0"/>
    <col min="10127" max="10127" width="12.6640625" style="18" customWidth="0"/>
    <col min="10128" max="10128" width="12.6640625" style="18" customWidth="0"/>
    <col min="10129" max="10129" width="12.6640625" style="18" customWidth="0"/>
    <col min="10130" max="10130" width="12.6640625" style="18" customWidth="0"/>
    <col min="10131" max="10131" width="12.6640625" style="18" customWidth="0"/>
    <col min="10132" max="10132" width="12.6640625" style="18" customWidth="0"/>
    <col min="10133" max="10133" width="12.6640625" style="18" customWidth="0"/>
    <col min="10134" max="10134" width="12.6640625" style="18" customWidth="0"/>
    <col min="10135" max="10135" width="12.6640625" style="18" customWidth="0"/>
    <col min="10136" max="10136" width="12.6640625" style="18" customWidth="0"/>
    <col min="10137" max="10137" width="12.6640625" style="18" customWidth="0"/>
    <col min="10138" max="10138" width="12.6640625" style="18" customWidth="0"/>
    <col min="10139" max="10139" width="12.6640625" style="18" customWidth="0"/>
    <col min="10140" max="10140" width="12.6640625" style="18" customWidth="0"/>
    <col min="10141" max="10141" width="12.6640625" style="18" customWidth="0"/>
    <col min="10142" max="10142" width="12.6640625" style="18" customWidth="0"/>
    <col min="10143" max="10143" width="12.6640625" style="18" customWidth="0"/>
    <col min="10144" max="10144" width="12.6640625" style="18" customWidth="0"/>
    <col min="10145" max="10145" width="12.6640625" style="18" customWidth="0"/>
    <col min="10146" max="10146" width="12.6640625" style="18" customWidth="0"/>
    <col min="10147" max="10147" width="12.6640625" style="18" customWidth="0"/>
    <col min="10148" max="10148" width="12.6640625" style="18" customWidth="0"/>
    <col min="10149" max="10149" width="12.6640625" style="18" customWidth="0"/>
    <col min="10150" max="10150" width="12.6640625" style="18" customWidth="0"/>
    <col min="10151" max="10151" width="12.6640625" style="18" customWidth="0"/>
    <col min="10152" max="10152" width="12.6640625" style="18" customWidth="0"/>
    <col min="10153" max="10153" width="12.6640625" style="18" customWidth="0"/>
    <col min="10154" max="10154" width="12.6640625" style="18" customWidth="0"/>
    <col min="10155" max="10155" width="12.6640625" style="18" customWidth="0"/>
    <col min="10156" max="10156" width="12.6640625" style="18" customWidth="0"/>
    <col min="10157" max="10157" width="12.6640625" style="18" customWidth="0"/>
    <col min="10158" max="10158" width="12.6640625" style="18" customWidth="0"/>
    <col min="10159" max="10159" width="12.6640625" style="18" customWidth="0"/>
    <col min="10160" max="10160" width="12.6640625" style="18" customWidth="0"/>
    <col min="10161" max="10161" width="12.6640625" style="18" customWidth="0"/>
    <col min="10162" max="10162" width="12.6640625" style="18" customWidth="0"/>
    <col min="10163" max="10163" width="12.6640625" style="18" customWidth="0"/>
    <col min="10164" max="10164" width="12.6640625" style="18" customWidth="0"/>
    <col min="10165" max="10165" width="12.6640625" style="18" customWidth="0"/>
    <col min="10166" max="10166" width="12.6640625" style="18" customWidth="0"/>
    <col min="10167" max="10167" width="12.6640625" style="18" customWidth="0"/>
    <col min="10168" max="10168" width="12.6640625" style="18" customWidth="0"/>
    <col min="10169" max="10169" width="12.6640625" style="18" customWidth="0"/>
    <col min="10170" max="10170" width="12.6640625" style="18" customWidth="0"/>
    <col min="10171" max="10171" width="12.6640625" style="18" customWidth="0"/>
    <col min="10172" max="10172" width="12.6640625" style="18" customWidth="0"/>
    <col min="10173" max="10173" width="12.6640625" style="18" customWidth="0"/>
    <col min="10174" max="10174" width="12.6640625" style="18" customWidth="0"/>
    <col min="10175" max="10175" width="12.6640625" style="18" customWidth="0"/>
    <col min="10176" max="10176" width="12.6640625" style="18" customWidth="0"/>
    <col min="10177" max="10177" width="12.6640625" style="18" customWidth="0"/>
    <col min="10178" max="10178" width="12.6640625" style="18" customWidth="0"/>
    <col min="10179" max="10179" width="12.6640625" style="18" customWidth="0"/>
    <col min="10180" max="10180" width="12.6640625" style="18" customWidth="0"/>
    <col min="10181" max="10181" width="12.6640625" style="18" customWidth="0"/>
    <col min="10182" max="10182" width="12.6640625" style="18" customWidth="0"/>
    <col min="10183" max="10183" width="12.6640625" style="18" customWidth="0"/>
    <col min="10184" max="10184" width="12.6640625" style="18" customWidth="0"/>
    <col min="10185" max="10185" width="12.6640625" style="18" customWidth="0"/>
    <col min="10186" max="10186" width="12.6640625" style="18" customWidth="0"/>
    <col min="10187" max="10187" width="12.6640625" style="18" customWidth="0"/>
    <col min="10188" max="10188" width="12.6640625" style="18" customWidth="0"/>
    <col min="10189" max="10189" width="12.6640625" style="18" customWidth="0"/>
    <col min="10190" max="10190" width="12.6640625" style="18" customWidth="0"/>
    <col min="10191" max="10191" width="12.6640625" style="18" customWidth="0"/>
    <col min="10192" max="10192" width="12.6640625" style="18" customWidth="0"/>
    <col min="10193" max="10193" width="12.6640625" style="18" customWidth="0"/>
    <col min="10194" max="10194" width="12.6640625" style="18" customWidth="0"/>
    <col min="10195" max="10195" width="12.6640625" style="18" customWidth="0"/>
    <col min="10196" max="10196" width="12.6640625" style="18" customWidth="0"/>
    <col min="10197" max="10197" width="12.6640625" style="18" customWidth="0"/>
    <col min="10198" max="10198" width="12.6640625" style="18" customWidth="0"/>
    <col min="10199" max="10199" width="12.6640625" style="18" customWidth="0"/>
    <col min="10200" max="10200" width="12.6640625" style="18" customWidth="0"/>
    <col min="10201" max="10201" width="12.6640625" style="18" customWidth="0"/>
    <col min="10202" max="10202" width="12.6640625" style="18" customWidth="0"/>
    <col min="10203" max="10203" width="12.6640625" style="18" customWidth="0"/>
    <col min="10204" max="10204" width="12.6640625" style="18" customWidth="0"/>
    <col min="10205" max="10205" width="12.6640625" style="18" customWidth="0"/>
    <col min="10206" max="10206" width="12.6640625" style="18" customWidth="0"/>
    <col min="10207" max="10207" width="12.6640625" style="18" customWidth="0"/>
    <col min="10208" max="10208" width="12.6640625" style="18" customWidth="0"/>
    <col min="10209" max="10209" width="12.6640625" style="18" customWidth="0"/>
    <col min="10210" max="10210" width="12.6640625" style="18" customWidth="0"/>
    <col min="10211" max="10211" width="12.6640625" style="18" customWidth="0"/>
    <col min="10212" max="10212" width="12.6640625" style="18" customWidth="0"/>
    <col min="10213" max="10213" width="12.6640625" style="18" customWidth="0"/>
    <col min="10214" max="10214" width="12.6640625" style="18" customWidth="0"/>
    <col min="10215" max="10215" width="12.6640625" style="18" customWidth="0"/>
    <col min="10216" max="10216" width="12.6640625" style="18" customWidth="0"/>
    <col min="10217" max="10217" width="12.6640625" style="18" customWidth="0"/>
    <col min="10218" max="10218" width="12.6640625" style="18" customWidth="0"/>
    <col min="10219" max="10219" width="12.6640625" style="18" customWidth="0"/>
    <col min="10220" max="10220" width="12.6640625" style="18" customWidth="0"/>
    <col min="10221" max="10221" width="12.6640625" style="18" customWidth="0"/>
    <col min="10222" max="10222" width="12.6640625" style="18" customWidth="0"/>
    <col min="10223" max="10223" width="12.6640625" style="18" customWidth="0"/>
    <col min="10224" max="10224" width="12.6640625" style="18" customWidth="0"/>
    <col min="10225" max="10225" width="12.6640625" style="18" customWidth="0"/>
    <col min="10226" max="10226" width="12.6640625" style="18" customWidth="0"/>
    <col min="10227" max="10227" width="12.6640625" style="18" customWidth="0"/>
    <col min="10228" max="10228" width="12.6640625" style="18" customWidth="0"/>
    <col min="10229" max="10229" width="12.6640625" style="18" customWidth="0"/>
    <col min="10230" max="10230" width="12.6640625" style="18" customWidth="0"/>
    <col min="10231" max="10231" width="12.6640625" style="18" customWidth="0"/>
    <col min="10232" max="10232" width="12.6640625" style="18" customWidth="0"/>
    <col min="10233" max="10233" width="12.6640625" style="18" customWidth="0"/>
    <col min="10234" max="10234" width="12.6640625" style="18" customWidth="0"/>
    <col min="10235" max="10235" width="12.6640625" style="18" customWidth="0"/>
    <col min="10236" max="10236" width="12.6640625" style="18" customWidth="0"/>
    <col min="10237" max="10237" width="12.6640625" style="18" customWidth="0"/>
    <col min="10238" max="10238" width="12.6640625" style="18" customWidth="0"/>
    <col min="10239" max="10239" width="12.6640625" style="18" customWidth="0"/>
    <col min="10240" max="10240" width="12.6640625" style="18" customWidth="0"/>
    <col min="10241" max="10241" width="12.6640625" style="18" customWidth="0"/>
    <col min="10242" max="10242" width="12.6640625" style="18" customWidth="0"/>
    <col min="10243" max="10243" width="12.6640625" style="18" customWidth="0"/>
    <col min="10244" max="10244" width="12.6640625" style="18" customWidth="0"/>
    <col min="10245" max="10245" width="12.6640625" style="18" customWidth="0"/>
    <col min="10246" max="10246" width="12.6640625" style="18" customWidth="0"/>
    <col min="10247" max="10247" width="12.6640625" style="18" customWidth="0"/>
    <col min="10248" max="10248" width="12.6640625" style="18" customWidth="0"/>
    <col min="10249" max="10249" width="12.6640625" style="18" customWidth="0"/>
    <col min="10250" max="10250" width="12.6640625" style="18" customWidth="0"/>
    <col min="10251" max="10251" width="12.6640625" style="18" customWidth="0"/>
    <col min="10252" max="10252" width="12.6640625" style="18" customWidth="0"/>
    <col min="10253" max="10253" width="12.6640625" style="18" customWidth="0"/>
    <col min="10254" max="10254" width="12.6640625" style="18" customWidth="0"/>
    <col min="10255" max="10255" width="12.6640625" style="18" customWidth="0"/>
    <col min="10256" max="10256" width="12.6640625" style="18" customWidth="0"/>
    <col min="10257" max="10257" width="12.6640625" style="18" customWidth="0"/>
    <col min="10258" max="10258" width="12.6640625" style="18" customWidth="0"/>
    <col min="10259" max="10259" width="12.6640625" style="18" customWidth="0"/>
    <col min="10260" max="10260" width="12.6640625" style="18" customWidth="0"/>
    <col min="10261" max="10261" width="12.6640625" style="18" customWidth="0"/>
    <col min="10262" max="10262" width="12.6640625" style="18" customWidth="0"/>
    <col min="10263" max="10263" width="12.6640625" style="18" customWidth="0"/>
    <col min="10264" max="10264" width="12.6640625" style="18" customWidth="0"/>
    <col min="10265" max="10265" width="12.6640625" style="18" customWidth="0"/>
    <col min="10266" max="10266" width="12.6640625" style="18" customWidth="0"/>
    <col min="10267" max="10267" width="12.6640625" style="18" customWidth="0"/>
    <col min="10268" max="10268" width="12.6640625" style="18" customWidth="0"/>
    <col min="10269" max="10269" width="12.6640625" style="18" customWidth="0"/>
    <col min="10270" max="10270" width="12.6640625" style="18" customWidth="0"/>
    <col min="10271" max="10271" width="12.6640625" style="18" customWidth="0"/>
    <col min="10272" max="10272" width="12.6640625" style="18" customWidth="0"/>
    <col min="10273" max="10273" width="12.6640625" style="18" customWidth="0"/>
    <col min="10274" max="10274" width="12.6640625" style="18" customWidth="0"/>
    <col min="10275" max="10275" width="12.6640625" style="18" customWidth="0"/>
    <col min="10276" max="10276" width="12.6640625" style="18" customWidth="0"/>
    <col min="10277" max="10277" width="12.6640625" style="18" customWidth="0"/>
    <col min="10278" max="10278" width="12.6640625" style="18" customWidth="0"/>
    <col min="10279" max="10279" width="12.6640625" style="18" customWidth="0"/>
    <col min="10280" max="10280" width="12.6640625" style="18" customWidth="0"/>
    <col min="10281" max="10281" width="12.6640625" style="18" customWidth="0"/>
    <col min="10282" max="10282" width="12.6640625" style="18" customWidth="0"/>
    <col min="10283" max="10283" width="12.6640625" style="18" customWidth="0"/>
    <col min="10284" max="10284" width="12.6640625" style="18" customWidth="0"/>
    <col min="10285" max="10285" width="12.6640625" style="18" customWidth="0"/>
    <col min="10286" max="10286" width="12.6640625" style="18" customWidth="0"/>
    <col min="10287" max="10287" width="12.6640625" style="18" customWidth="0"/>
    <col min="10288" max="10288" width="12.6640625" style="18" customWidth="0"/>
    <col min="10289" max="10289" width="12.6640625" style="18" customWidth="0"/>
    <col min="10290" max="10290" width="12.6640625" style="18" customWidth="0"/>
    <col min="10291" max="10291" width="12.6640625" style="18" customWidth="0"/>
    <col min="10292" max="10292" width="12.6640625" style="18" customWidth="0"/>
    <col min="10293" max="10293" width="12.6640625" style="18" customWidth="0"/>
    <col min="10294" max="10294" width="12.6640625" style="18" customWidth="0"/>
    <col min="10295" max="10295" width="12.6640625" style="18" customWidth="0"/>
    <col min="10296" max="10296" width="12.6640625" style="18" customWidth="0"/>
    <col min="10297" max="10297" width="12.6640625" style="18" customWidth="0"/>
    <col min="10298" max="10298" width="12.6640625" style="18" customWidth="0"/>
    <col min="10299" max="10299" width="12.6640625" style="18" customWidth="0"/>
    <col min="10300" max="10300" width="12.6640625" style="18" customWidth="0"/>
    <col min="10301" max="10301" width="12.6640625" style="18" customWidth="0"/>
    <col min="10302" max="10302" width="12.6640625" style="18" customWidth="0"/>
    <col min="10303" max="10303" width="12.6640625" style="18" customWidth="0"/>
    <col min="10304" max="10304" width="12.6640625" style="18" customWidth="0"/>
    <col min="10305" max="10305" width="12.6640625" style="18" customWidth="0"/>
    <col min="10306" max="10306" width="12.6640625" style="18" customWidth="0"/>
    <col min="10307" max="10307" width="12.6640625" style="18" customWidth="0"/>
    <col min="10308" max="10308" width="12.6640625" style="18" customWidth="0"/>
    <col min="10309" max="10309" width="12.6640625" style="18" customWidth="0"/>
    <col min="10310" max="10310" width="12.6640625" style="18" customWidth="0"/>
    <col min="10311" max="10311" width="12.6640625" style="18" customWidth="0"/>
    <col min="10312" max="10312" width="12.6640625" style="18" customWidth="0"/>
    <col min="10313" max="10313" width="12.6640625" style="18" customWidth="0"/>
    <col min="10314" max="10314" width="12.6640625" style="18" customWidth="0"/>
    <col min="10315" max="10315" width="12.6640625" style="18" customWidth="0"/>
    <col min="10316" max="10316" width="12.6640625" style="18" customWidth="0"/>
    <col min="10317" max="10317" width="12.6640625" style="18" customWidth="0"/>
    <col min="10318" max="10318" width="12.6640625" style="18" customWidth="0"/>
    <col min="10319" max="10319" width="12.6640625" style="18" customWidth="0"/>
    <col min="10320" max="10320" width="12.6640625" style="18" customWidth="0"/>
    <col min="10321" max="10321" width="12.6640625" style="18" customWidth="0"/>
    <col min="10322" max="10322" width="12.6640625" style="18" customWidth="0"/>
    <col min="10323" max="10323" width="12.6640625" style="18" customWidth="0"/>
    <col min="10324" max="10324" width="12.6640625" style="18" customWidth="0"/>
    <col min="10325" max="10325" width="12.6640625" style="18" customWidth="0"/>
    <col min="10326" max="10326" width="12.6640625" style="18" customWidth="0"/>
    <col min="10327" max="10327" width="12.6640625" style="18" customWidth="0"/>
    <col min="10328" max="10328" width="12.6640625" style="18" customWidth="0"/>
    <col min="10329" max="10329" width="12.6640625" style="18" customWidth="0"/>
    <col min="10330" max="10330" width="12.6640625" style="18" customWidth="0"/>
    <col min="10331" max="10331" width="12.6640625" style="18" customWidth="0"/>
    <col min="10332" max="10332" width="12.6640625" style="18" customWidth="0"/>
    <col min="10333" max="10333" width="12.6640625" style="18" customWidth="0"/>
    <col min="10334" max="10334" width="12.6640625" style="18" customWidth="0"/>
    <col min="10335" max="10335" width="12.6640625" style="18" customWidth="0"/>
    <col min="10336" max="10336" width="12.6640625" style="18" customWidth="0"/>
    <col min="10337" max="10337" width="12.6640625" style="18" customWidth="0"/>
    <col min="10338" max="10338" width="12.6640625" style="18" customWidth="0"/>
    <col min="10339" max="10339" width="12.6640625" style="18" customWidth="0"/>
    <col min="10340" max="10340" width="12.6640625" style="18" customWidth="0"/>
    <col min="10341" max="10341" width="12.6640625" style="18" customWidth="0"/>
    <col min="10342" max="10342" width="12.6640625" style="18" customWidth="0"/>
    <col min="10343" max="10343" width="12.6640625" style="18" customWidth="0"/>
    <col min="10344" max="10344" width="12.6640625" style="18" customWidth="0"/>
    <col min="10345" max="10345" width="12.6640625" style="18" customWidth="0"/>
    <col min="10346" max="10346" width="12.6640625" style="18" customWidth="0"/>
    <col min="10347" max="10347" width="12.6640625" style="18" customWidth="0"/>
    <col min="10348" max="10348" width="12.6640625" style="18" customWidth="0"/>
    <col min="10349" max="10349" width="12.6640625" style="18" customWidth="0"/>
    <col min="10350" max="10350" width="12.6640625" style="18" customWidth="0"/>
    <col min="10351" max="10351" width="12.6640625" style="18" customWidth="0"/>
    <col min="10352" max="10352" width="12.6640625" style="18" customWidth="0"/>
    <col min="10353" max="10353" width="12.6640625" style="18" customWidth="0"/>
    <col min="10354" max="10354" width="12.6640625" style="18" customWidth="0"/>
    <col min="10355" max="10355" width="12.6640625" style="18" customWidth="0"/>
    <col min="10356" max="10356" width="12.6640625" style="18" customWidth="0"/>
    <col min="10357" max="10357" width="12.6640625" style="18" customWidth="0"/>
    <col min="10358" max="10358" width="12.6640625" style="18" customWidth="0"/>
    <col min="10359" max="10359" width="12.6640625" style="18" customWidth="0"/>
    <col min="10360" max="10360" width="12.6640625" style="18" customWidth="0"/>
    <col min="10361" max="10361" width="12.6640625" style="18" customWidth="0"/>
    <col min="10362" max="10362" width="12.6640625" style="18" customWidth="0"/>
    <col min="10363" max="10363" width="12.6640625" style="18" customWidth="0"/>
    <col min="10364" max="10364" width="12.6640625" style="18" customWidth="0"/>
    <col min="10365" max="10365" width="12.6640625" style="18" customWidth="0"/>
    <col min="10366" max="10366" width="12.6640625" style="18" customWidth="0"/>
    <col min="10367" max="10367" width="12.6640625" style="18" customWidth="0"/>
    <col min="10368" max="10368" width="12.6640625" style="18" customWidth="0"/>
    <col min="10369" max="10369" width="12.6640625" style="18" customWidth="0"/>
    <col min="10370" max="10370" width="12.6640625" style="18" customWidth="0"/>
    <col min="10371" max="10371" width="12.6640625" style="18" customWidth="0"/>
    <col min="10372" max="10372" width="12.6640625" style="18" customWidth="0"/>
    <col min="10373" max="10373" width="12.6640625" style="18" customWidth="0"/>
    <col min="10374" max="10374" width="12.6640625" style="18" customWidth="0"/>
    <col min="10375" max="10375" width="12.6640625" style="18" customWidth="0"/>
    <col min="10376" max="10376" width="12.6640625" style="18" customWidth="0"/>
    <col min="10377" max="10377" width="12.6640625" style="18" customWidth="0"/>
    <col min="10378" max="10378" width="12.6640625" style="18" customWidth="0"/>
    <col min="10379" max="10379" width="12.6640625" style="18" customWidth="0"/>
    <col min="10380" max="10380" width="12.6640625" style="18" customWidth="0"/>
    <col min="10381" max="10381" width="12.6640625" style="18" customWidth="0"/>
    <col min="10382" max="10382" width="12.6640625" style="18" customWidth="0"/>
    <col min="10383" max="10383" width="12.6640625" style="18" customWidth="0"/>
    <col min="10384" max="10384" width="12.6640625" style="18" customWidth="0"/>
    <col min="10385" max="10385" width="12.6640625" style="18" customWidth="0"/>
    <col min="10386" max="10386" width="12.6640625" style="18" customWidth="0"/>
    <col min="10387" max="10387" width="12.6640625" style="18" customWidth="0"/>
    <col min="10388" max="10388" width="12.6640625" style="18" customWidth="0"/>
    <col min="10389" max="10389" width="12.6640625" style="18" customWidth="0"/>
    <col min="10390" max="10390" width="12.6640625" style="18" customWidth="0"/>
    <col min="10391" max="10391" width="12.6640625" style="18" customWidth="0"/>
    <col min="10392" max="10392" width="12.6640625" style="18" customWidth="0"/>
    <col min="10393" max="10393" width="12.6640625" style="18" customWidth="0"/>
    <col min="10394" max="10394" width="12.6640625" style="18" customWidth="0"/>
    <col min="10395" max="10395" width="12.6640625" style="18" customWidth="0"/>
    <col min="10396" max="10396" width="12.6640625" style="18" customWidth="0"/>
    <col min="10397" max="10397" width="12.6640625" style="18" customWidth="0"/>
    <col min="10398" max="10398" width="12.6640625" style="18" customWidth="0"/>
    <col min="10399" max="10399" width="12.6640625" style="18" customWidth="0"/>
    <col min="10400" max="10400" width="12.6640625" style="18" customWidth="0"/>
    <col min="10401" max="10401" width="12.6640625" style="18" customWidth="0"/>
    <col min="10402" max="10402" width="12.6640625" style="18" customWidth="0"/>
    <col min="10403" max="10403" width="12.6640625" style="18" customWidth="0"/>
    <col min="10404" max="10404" width="12.6640625" style="18" customWidth="0"/>
    <col min="10405" max="10405" width="12.6640625" style="18" customWidth="0"/>
    <col min="10406" max="10406" width="12.6640625" style="18" customWidth="0"/>
    <col min="10407" max="10407" width="12.6640625" style="18" customWidth="0"/>
    <col min="10408" max="10408" width="12.6640625" style="18" customWidth="0"/>
    <col min="10409" max="10409" width="12.6640625" style="18" customWidth="0"/>
    <col min="10410" max="10410" width="12.6640625" style="18" customWidth="0"/>
    <col min="10411" max="10411" width="12.6640625" style="18" customWidth="0"/>
    <col min="10412" max="10412" width="12.6640625" style="18" customWidth="0"/>
    <col min="10413" max="10413" width="12.6640625" style="18" customWidth="0"/>
    <col min="10414" max="10414" width="12.6640625" style="18" customWidth="0"/>
    <col min="10415" max="10415" width="12.6640625" style="18" customWidth="0"/>
    <col min="10416" max="10416" width="12.6640625" style="18" customWidth="0"/>
    <col min="10417" max="10417" width="12.6640625" style="18" customWidth="0"/>
    <col min="10418" max="10418" width="12.6640625" style="18" customWidth="0"/>
    <col min="10419" max="10419" width="12.6640625" style="18" customWidth="0"/>
    <col min="10420" max="10420" width="12.6640625" style="18" customWidth="0"/>
    <col min="10421" max="10421" width="12.6640625" style="18" customWidth="0"/>
    <col min="10422" max="10422" width="12.6640625" style="18" customWidth="0"/>
    <col min="10423" max="10423" width="12.6640625" style="18" customWidth="0"/>
    <col min="10424" max="10424" width="12.6640625" style="18" customWidth="0"/>
    <col min="10425" max="10425" width="12.6640625" style="18" customWidth="0"/>
    <col min="10426" max="10426" width="12.6640625" style="18" customWidth="0"/>
    <col min="10427" max="10427" width="12.6640625" style="18" customWidth="0"/>
    <col min="10428" max="10428" width="12.6640625" style="18" customWidth="0"/>
    <col min="10429" max="10429" width="12.6640625" style="18" customWidth="0"/>
    <col min="10430" max="10430" width="12.6640625" style="18" customWidth="0"/>
    <col min="10431" max="10431" width="12.6640625" style="18" customWidth="0"/>
    <col min="10432" max="10432" width="12.6640625" style="18" customWidth="0"/>
    <col min="10433" max="10433" width="12.6640625" style="18" customWidth="0"/>
    <col min="10434" max="10434" width="12.6640625" style="18" customWidth="0"/>
    <col min="10435" max="10435" width="12.6640625" style="18" customWidth="0"/>
    <col min="10436" max="10436" width="12.6640625" style="18" customWidth="0"/>
    <col min="10437" max="10437" width="12.6640625" style="18" customWidth="0"/>
    <col min="10438" max="10438" width="12.6640625" style="18" customWidth="0"/>
    <col min="10439" max="10439" width="12.6640625" style="18" customWidth="0"/>
    <col min="10440" max="10440" width="12.6640625" style="18" customWidth="0"/>
    <col min="10441" max="10441" width="12.6640625" style="18" customWidth="0"/>
    <col min="10442" max="10442" width="12.6640625" style="18" customWidth="0"/>
    <col min="10443" max="10443" width="12.6640625" style="18" customWidth="0"/>
    <col min="10444" max="10444" width="12.6640625" style="18" customWidth="0"/>
    <col min="10445" max="10445" width="12.6640625" style="18" customWidth="0"/>
    <col min="10446" max="10446" width="12.6640625" style="18" customWidth="0"/>
    <col min="10447" max="10447" width="12.6640625" style="18" customWidth="0"/>
    <col min="10448" max="10448" width="12.6640625" style="18" customWidth="0"/>
    <col min="10449" max="10449" width="12.6640625" style="18" customWidth="0"/>
    <col min="10450" max="10450" width="12.6640625" style="18" customWidth="0"/>
    <col min="10451" max="10451" width="12.6640625" style="18" customWidth="0"/>
    <col min="10452" max="10452" width="12.6640625" style="18" customWidth="0"/>
    <col min="10453" max="10453" width="12.6640625" style="18" customWidth="0"/>
    <col min="10454" max="10454" width="12.6640625" style="18" customWidth="0"/>
    <col min="10455" max="10455" width="12.6640625" style="18" customWidth="0"/>
    <col min="10456" max="10456" width="12.6640625" style="18" customWidth="0"/>
    <col min="10457" max="10457" width="12.6640625" style="18" customWidth="0"/>
    <col min="10458" max="10458" width="12.6640625" style="18" customWidth="0"/>
    <col min="10459" max="10459" width="12.6640625" style="18" customWidth="0"/>
    <col min="10460" max="10460" width="12.6640625" style="18" customWidth="0"/>
    <col min="10461" max="10461" width="12.6640625" style="18" customWidth="0"/>
    <col min="10462" max="10462" width="12.6640625" style="18" customWidth="0"/>
    <col min="10463" max="10463" width="12.6640625" style="18" customWidth="0"/>
    <col min="10464" max="10464" width="12.6640625" style="18" customWidth="0"/>
    <col min="10465" max="10465" width="12.6640625" style="18" customWidth="0"/>
    <col min="10466" max="10466" width="12.6640625" style="18" customWidth="0"/>
    <col min="10467" max="10467" width="12.6640625" style="18" customWidth="0"/>
    <col min="10468" max="10468" width="12.6640625" style="18" customWidth="0"/>
    <col min="10469" max="10469" width="12.6640625" style="18" customWidth="0"/>
    <col min="10470" max="10470" width="12.6640625" style="18" customWidth="0"/>
    <col min="10471" max="10471" width="12.6640625" style="18" customWidth="0"/>
    <col min="10472" max="10472" width="12.6640625" style="18" customWidth="0"/>
    <col min="10473" max="10473" width="12.6640625" style="18" customWidth="0"/>
    <col min="10474" max="10474" width="12.6640625" style="18" customWidth="0"/>
    <col min="10475" max="10475" width="12.6640625" style="18" customWidth="0"/>
    <col min="10476" max="10476" width="12.6640625" style="18" customWidth="0"/>
    <col min="10477" max="10477" width="12.6640625" style="18" customWidth="0"/>
    <col min="10478" max="10478" width="12.6640625" style="18" customWidth="0"/>
    <col min="10479" max="10479" width="12.6640625" style="18" customWidth="0"/>
    <col min="10480" max="10480" width="12.6640625" style="18" customWidth="0"/>
    <col min="10481" max="10481" width="12.6640625" style="18" customWidth="0"/>
    <col min="10482" max="10482" width="12.6640625" style="18" customWidth="0"/>
    <col min="10483" max="10483" width="12.6640625" style="18" customWidth="0"/>
    <col min="10484" max="10484" width="12.6640625" style="18" customWidth="0"/>
    <col min="10485" max="10485" width="12.6640625" style="18" customWidth="0"/>
    <col min="10486" max="10486" width="12.6640625" style="18" customWidth="0"/>
    <col min="10487" max="10487" width="12.6640625" style="18" customWidth="0"/>
    <col min="10488" max="10488" width="12.6640625" style="18" customWidth="0"/>
    <col min="10489" max="10489" width="12.6640625" style="18" customWidth="0"/>
    <col min="10490" max="10490" width="12.6640625" style="18" customWidth="0"/>
    <col min="10491" max="10491" width="12.6640625" style="18" customWidth="0"/>
    <col min="10492" max="10492" width="12.6640625" style="18" customWidth="0"/>
    <col min="10493" max="10493" width="12.6640625" style="18" customWidth="0"/>
    <col min="10494" max="10494" width="12.6640625" style="18" customWidth="0"/>
    <col min="10495" max="10495" width="12.6640625" style="18" customWidth="0"/>
    <col min="10496" max="10496" width="12.6640625" style="18" customWidth="0"/>
    <col min="10497" max="10497" width="12.6640625" style="18" customWidth="0"/>
    <col min="10498" max="10498" width="12.6640625" style="18" customWidth="0"/>
    <col min="10499" max="10499" width="12.6640625" style="18" customWidth="0"/>
    <col min="10500" max="10500" width="12.6640625" style="18" customWidth="0"/>
    <col min="10501" max="10501" width="12.6640625" style="18" customWidth="0"/>
    <col min="10502" max="10502" width="12.6640625" style="18" customWidth="0"/>
    <col min="10503" max="10503" width="12.6640625" style="18" customWidth="0"/>
    <col min="10504" max="10504" width="12.6640625" style="18" customWidth="0"/>
    <col min="10505" max="10505" width="12.6640625" style="18" customWidth="0"/>
    <col min="10506" max="10506" width="12.6640625" style="18" customWidth="0"/>
    <col min="10507" max="10507" width="12.6640625" style="18" customWidth="0"/>
    <col min="10508" max="10508" width="12.6640625" style="18" customWidth="0"/>
    <col min="10509" max="10509" width="12.6640625" style="18" customWidth="0"/>
    <col min="10510" max="10510" width="12.6640625" style="18" customWidth="0"/>
    <col min="10511" max="10511" width="12.6640625" style="18" customWidth="0"/>
    <col min="10512" max="10512" width="12.6640625" style="18" customWidth="0"/>
    <col min="10513" max="10513" width="12.6640625" style="18" customWidth="0"/>
    <col min="10514" max="10514" width="12.6640625" style="18" customWidth="0"/>
    <col min="10515" max="10515" width="12.6640625" style="18" customWidth="0"/>
    <col min="10516" max="10516" width="12.6640625" style="18" customWidth="0"/>
    <col min="10517" max="10517" width="12.6640625" style="18" customWidth="0"/>
    <col min="10518" max="10518" width="12.6640625" style="18" customWidth="0"/>
    <col min="10519" max="10519" width="12.6640625" style="18" customWidth="0"/>
    <col min="10520" max="10520" width="12.6640625" style="18" customWidth="0"/>
    <col min="10521" max="10521" width="12.6640625" style="18" customWidth="0"/>
    <col min="10522" max="10522" width="12.6640625" style="18" customWidth="0"/>
    <col min="10523" max="10523" width="12.6640625" style="18" customWidth="0"/>
    <col min="10524" max="10524" width="12.6640625" style="18" customWidth="0"/>
    <col min="10525" max="10525" width="12.6640625" style="18" customWidth="0"/>
    <col min="10526" max="10526" width="12.6640625" style="18" customWidth="0"/>
    <col min="10527" max="10527" width="12.6640625" style="18" customWidth="0"/>
    <col min="10528" max="10528" width="12.6640625" style="18" customWidth="0"/>
    <col min="10529" max="10529" width="12.6640625" style="18" customWidth="0"/>
    <col min="10530" max="10530" width="12.6640625" style="18" customWidth="0"/>
    <col min="10531" max="10531" width="12.6640625" style="18" customWidth="0"/>
    <col min="10532" max="10532" width="12.6640625" style="18" customWidth="0"/>
    <col min="10533" max="10533" width="12.6640625" style="18" customWidth="0"/>
    <col min="10534" max="10534" width="12.6640625" style="18" customWidth="0"/>
    <col min="10535" max="10535" width="12.6640625" style="18" customWidth="0"/>
    <col min="10536" max="10536" width="12.6640625" style="18" customWidth="0"/>
    <col min="10537" max="10537" width="12.6640625" style="18" customWidth="0"/>
    <col min="10538" max="10538" width="12.6640625" style="18" customWidth="0"/>
    <col min="10539" max="10539" width="12.6640625" style="18" customWidth="0"/>
    <col min="10540" max="10540" width="12.6640625" style="18" customWidth="0"/>
    <col min="10541" max="10541" width="12.6640625" style="18" customWidth="0"/>
    <col min="10542" max="10542" width="12.6640625" style="18" customWidth="0"/>
    <col min="10543" max="10543" width="12.6640625" style="18" customWidth="0"/>
    <col min="10544" max="10544" width="12.6640625" style="18" customWidth="0"/>
    <col min="10545" max="10545" width="12.6640625" style="18" customWidth="0"/>
    <col min="10546" max="10546" width="12.6640625" style="18" customWidth="0"/>
    <col min="10547" max="10547" width="12.6640625" style="18" customWidth="0"/>
    <col min="10548" max="10548" width="12.6640625" style="18" customWidth="0"/>
    <col min="10549" max="10549" width="12.6640625" style="18" customWidth="0"/>
    <col min="10550" max="10550" width="12.6640625" style="18" customWidth="0"/>
    <col min="10551" max="10551" width="12.6640625" style="18" customWidth="0"/>
    <col min="10552" max="10552" width="12.6640625" style="18" customWidth="0"/>
    <col min="10553" max="10553" width="12.6640625" style="18" customWidth="0"/>
    <col min="10554" max="10554" width="12.6640625" style="18" customWidth="0"/>
    <col min="10555" max="10555" width="12.6640625" style="18" customWidth="0"/>
    <col min="10556" max="10556" width="12.6640625" style="18" customWidth="0"/>
    <col min="10557" max="10557" width="12.6640625" style="18" customWidth="0"/>
    <col min="10558" max="10558" width="12.6640625" style="18" customWidth="0"/>
    <col min="10559" max="10559" width="12.6640625" style="18" customWidth="0"/>
    <col min="10560" max="10560" width="12.6640625" style="18" customWidth="0"/>
    <col min="10561" max="10561" width="12.6640625" style="18" customWidth="0"/>
    <col min="10562" max="10562" width="12.6640625" style="18" customWidth="0"/>
    <col min="10563" max="10563" width="12.6640625" style="18" customWidth="0"/>
    <col min="10564" max="10564" width="12.6640625" style="18" customWidth="0"/>
    <col min="10565" max="10565" width="12.6640625" style="18" customWidth="0"/>
    <col min="10566" max="10566" width="12.6640625" style="18" customWidth="0"/>
    <col min="10567" max="10567" width="12.6640625" style="18" customWidth="0"/>
    <col min="10568" max="10568" width="12.6640625" style="18" customWidth="0"/>
    <col min="10569" max="10569" width="12.6640625" style="18" customWidth="0"/>
    <col min="10570" max="10570" width="12.6640625" style="18" customWidth="0"/>
    <col min="10571" max="10571" width="12.6640625" style="18" customWidth="0"/>
    <col min="10572" max="10572" width="12.6640625" style="18" customWidth="0"/>
    <col min="10573" max="10573" width="12.6640625" style="18" customWidth="0"/>
    <col min="10574" max="10574" width="12.6640625" style="18" customWidth="0"/>
    <col min="10575" max="10575" width="12.6640625" style="18" customWidth="0"/>
    <col min="10576" max="10576" width="12.6640625" style="18" customWidth="0"/>
    <col min="10577" max="10577" width="12.6640625" style="18" customWidth="0"/>
    <col min="10578" max="10578" width="12.6640625" style="18" customWidth="0"/>
    <col min="10579" max="10579" width="12.6640625" style="18" customWidth="0"/>
    <col min="10580" max="10580" width="12.6640625" style="18" customWidth="0"/>
    <col min="10581" max="10581" width="12.6640625" style="18" customWidth="0"/>
    <col min="10582" max="10582" width="12.6640625" style="18" customWidth="0"/>
    <col min="10583" max="10583" width="12.6640625" style="18" customWidth="0"/>
    <col min="10584" max="10584" width="12.6640625" style="18" customWidth="0"/>
    <col min="10585" max="10585" width="12.6640625" style="18" customWidth="0"/>
    <col min="10586" max="10586" width="12.6640625" style="18" customWidth="0"/>
    <col min="10587" max="10587" width="12.6640625" style="18" customWidth="0"/>
    <col min="10588" max="10588" width="12.6640625" style="18" customWidth="0"/>
    <col min="10589" max="10589" width="12.6640625" style="18" customWidth="0"/>
    <col min="10590" max="10590" width="12.6640625" style="18" customWidth="0"/>
    <col min="10591" max="10591" width="12.6640625" style="18" customWidth="0"/>
    <col min="10592" max="10592" width="12.6640625" style="18" customWidth="0"/>
    <col min="10593" max="10593" width="12.6640625" style="18" customWidth="0"/>
    <col min="10594" max="10594" width="12.6640625" style="18" customWidth="0"/>
    <col min="10595" max="10595" width="12.6640625" style="18" customWidth="0"/>
    <col min="10596" max="10596" width="12.6640625" style="18" customWidth="0"/>
    <col min="10597" max="10597" width="12.6640625" style="18" customWidth="0"/>
    <col min="10598" max="10598" width="12.6640625" style="18" customWidth="0"/>
    <col min="10599" max="10599" width="12.6640625" style="18" customWidth="0"/>
    <col min="10600" max="10600" width="12.6640625" style="18" customWidth="0"/>
    <col min="10601" max="10601" width="12.6640625" style="18" customWidth="0"/>
    <col min="10602" max="10602" width="12.6640625" style="18" customWidth="0"/>
    <col min="10603" max="10603" width="12.6640625" style="18" customWidth="0"/>
    <col min="10604" max="10604" width="12.6640625" style="18" customWidth="0"/>
    <col min="10605" max="10605" width="12.6640625" style="18" customWidth="0"/>
    <col min="10606" max="10606" width="12.6640625" style="18" customWidth="0"/>
    <col min="10607" max="10607" width="12.6640625" style="18" customWidth="0"/>
    <col min="10608" max="10608" width="12.6640625" style="18" customWidth="0"/>
    <col min="10609" max="10609" width="12.6640625" style="18" customWidth="0"/>
    <col min="10610" max="10610" width="12.6640625" style="18" customWidth="0"/>
    <col min="10611" max="10611" width="12.6640625" style="18" customWidth="0"/>
    <col min="10612" max="10612" width="12.6640625" style="18" customWidth="0"/>
    <col min="10613" max="10613" width="12.6640625" style="18" customWidth="0"/>
    <col min="10614" max="10614" width="12.6640625" style="18" customWidth="0"/>
    <col min="10615" max="10615" width="12.6640625" style="18" customWidth="0"/>
    <col min="10616" max="10616" width="12.6640625" style="18" customWidth="0"/>
    <col min="10617" max="10617" width="12.6640625" style="18" customWidth="0"/>
    <col min="10618" max="10618" width="12.6640625" style="18" customWidth="0"/>
    <col min="10619" max="10619" width="12.6640625" style="18" customWidth="0"/>
    <col min="10620" max="10620" width="12.6640625" style="18" customWidth="0"/>
    <col min="10621" max="10621" width="12.6640625" style="18" customWidth="0"/>
    <col min="10622" max="10622" width="12.6640625" style="18" customWidth="0"/>
    <col min="10623" max="10623" width="12.6640625" style="18" customWidth="0"/>
    <col min="10624" max="10624" width="12.6640625" style="18" customWidth="0"/>
    <col min="10625" max="10625" width="12.6640625" style="18" customWidth="0"/>
    <col min="10626" max="10626" width="12.6640625" style="18" customWidth="0"/>
    <col min="10627" max="10627" width="12.6640625" style="18" customWidth="0"/>
    <col min="10628" max="10628" width="12.6640625" style="18" customWidth="0"/>
    <col min="10629" max="10629" width="12.6640625" style="18" customWidth="0"/>
    <col min="10630" max="10630" width="12.6640625" style="18" customWidth="0"/>
    <col min="10631" max="10631" width="12.6640625" style="18" customWidth="0"/>
    <col min="10632" max="10632" width="12.6640625" style="18" customWidth="0"/>
    <col min="10633" max="10633" width="12.6640625" style="18" customWidth="0"/>
    <col min="10634" max="10634" width="12.6640625" style="18" customWidth="0"/>
    <col min="10635" max="10635" width="12.6640625" style="18" customWidth="0"/>
    <col min="10636" max="10636" width="12.6640625" style="18" customWidth="0"/>
    <col min="10637" max="10637" width="12.6640625" style="18" customWidth="0"/>
    <col min="10638" max="10638" width="12.6640625" style="18" customWidth="0"/>
    <col min="10639" max="10639" width="12.6640625" style="18" customWidth="0"/>
    <col min="10640" max="10640" width="12.6640625" style="18" customWidth="0"/>
    <col min="10641" max="10641" width="12.6640625" style="18" customWidth="0"/>
    <col min="10642" max="10642" width="12.6640625" style="18" customWidth="0"/>
    <col min="10643" max="10643" width="12.6640625" style="18" customWidth="0"/>
    <col min="10644" max="10644" width="12.6640625" style="18" customWidth="0"/>
    <col min="10645" max="10645" width="12.6640625" style="18" customWidth="0"/>
    <col min="10646" max="10646" width="12.6640625" style="18" customWidth="0"/>
    <col min="10647" max="10647" width="12.6640625" style="18" customWidth="0"/>
    <col min="10648" max="10648" width="12.6640625" style="18" customWidth="0"/>
    <col min="10649" max="10649" width="12.6640625" style="18" customWidth="0"/>
    <col min="10650" max="10650" width="12.6640625" style="18" customWidth="0"/>
    <col min="10651" max="10651" width="12.6640625" style="18" customWidth="0"/>
    <col min="10652" max="10652" width="12.6640625" style="18" customWidth="0"/>
    <col min="10653" max="10653" width="12.6640625" style="18" customWidth="0"/>
    <col min="10654" max="10654" width="12.6640625" style="18" customWidth="0"/>
    <col min="10655" max="10655" width="12.6640625" style="18" customWidth="0"/>
    <col min="10656" max="10656" width="12.6640625" style="18" customWidth="0"/>
    <col min="10657" max="10657" width="12.6640625" style="18" customWidth="0"/>
    <col min="10658" max="10658" width="12.6640625" style="18" customWidth="0"/>
    <col min="10659" max="10659" width="12.6640625" style="18" customWidth="0"/>
    <col min="10660" max="10660" width="12.6640625" style="18" customWidth="0"/>
    <col min="10661" max="10661" width="12.6640625" style="18" customWidth="0"/>
    <col min="10662" max="10662" width="12.6640625" style="18" customWidth="0"/>
    <col min="10663" max="10663" width="12.6640625" style="18" customWidth="0"/>
    <col min="10664" max="10664" width="12.6640625" style="18" customWidth="0"/>
    <col min="10665" max="10665" width="12.6640625" style="18" customWidth="0"/>
    <col min="10666" max="10666" width="12.6640625" style="18" customWidth="0"/>
    <col min="10667" max="10667" width="12.6640625" style="18" customWidth="0"/>
    <col min="10668" max="10668" width="12.6640625" style="18" customWidth="0"/>
    <col min="10669" max="10669" width="12.6640625" style="18" customWidth="0"/>
    <col min="10670" max="10670" width="12.6640625" style="18" customWidth="0"/>
    <col min="10671" max="10671" width="12.6640625" style="18" customWidth="0"/>
    <col min="10672" max="10672" width="12.6640625" style="18" customWidth="0"/>
    <col min="10673" max="10673" width="12.6640625" style="18" customWidth="0"/>
    <col min="10674" max="10674" width="12.6640625" style="18" customWidth="0"/>
    <col min="10675" max="10675" width="12.6640625" style="18" customWidth="0"/>
    <col min="10676" max="10676" width="12.6640625" style="18" customWidth="0"/>
    <col min="10677" max="10677" width="12.6640625" style="18" customWidth="0"/>
    <col min="10678" max="10678" width="12.6640625" style="18" customWidth="0"/>
    <col min="10679" max="10679" width="12.6640625" style="18" customWidth="0"/>
    <col min="10680" max="10680" width="12.6640625" style="18" customWidth="0"/>
    <col min="10681" max="10681" width="12.6640625" style="18" customWidth="0"/>
    <col min="10682" max="10682" width="12.6640625" style="18" customWidth="0"/>
    <col min="10683" max="10683" width="12.6640625" style="18" customWidth="0"/>
    <col min="10684" max="10684" width="12.6640625" style="18" customWidth="0"/>
    <col min="10685" max="10685" width="12.6640625" style="18" customWidth="0"/>
    <col min="10686" max="10686" width="12.6640625" style="18" customWidth="0"/>
    <col min="10687" max="10687" width="12.6640625" style="18" customWidth="0"/>
    <col min="10688" max="10688" width="12.6640625" style="18" customWidth="0"/>
    <col min="10689" max="10689" width="12.6640625" style="18" customWidth="0"/>
    <col min="10690" max="10690" width="12.6640625" style="18" customWidth="0"/>
    <col min="10691" max="10691" width="12.6640625" style="18" customWidth="0"/>
    <col min="10692" max="10692" width="12.6640625" style="18" customWidth="0"/>
    <col min="10693" max="10693" width="12.6640625" style="18" customWidth="0"/>
    <col min="10694" max="10694" width="12.6640625" style="18" customWidth="0"/>
    <col min="10695" max="10695" width="12.6640625" style="18" customWidth="0"/>
    <col min="10696" max="10696" width="12.6640625" style="18" customWidth="0"/>
    <col min="10697" max="10697" width="12.6640625" style="18" customWidth="0"/>
    <col min="10698" max="10698" width="12.6640625" style="18" customWidth="0"/>
    <col min="10699" max="10699" width="12.6640625" style="18" customWidth="0"/>
    <col min="10700" max="10700" width="12.6640625" style="18" customWidth="0"/>
    <col min="10701" max="10701" width="12.6640625" style="18" customWidth="0"/>
    <col min="10702" max="10702" width="12.6640625" style="18" customWidth="0"/>
    <col min="10703" max="10703" width="12.6640625" style="18" customWidth="0"/>
    <col min="10704" max="10704" width="12.6640625" style="18" customWidth="0"/>
    <col min="10705" max="10705" width="12.6640625" style="18" customWidth="0"/>
    <col min="10706" max="10706" width="12.6640625" style="18" customWidth="0"/>
    <col min="10707" max="10707" width="12.6640625" style="18" customWidth="0"/>
    <col min="10708" max="10708" width="12.6640625" style="18" customWidth="0"/>
    <col min="10709" max="10709" width="12.6640625" style="18" customWidth="0"/>
    <col min="10710" max="10710" width="12.6640625" style="18" customWidth="0"/>
    <col min="10711" max="10711" width="12.6640625" style="18" customWidth="0"/>
    <col min="10712" max="10712" width="12.6640625" style="18" customWidth="0"/>
    <col min="10713" max="10713" width="12.6640625" style="18" customWidth="0"/>
    <col min="10714" max="10714" width="12.6640625" style="18" customWidth="0"/>
    <col min="10715" max="10715" width="12.6640625" style="18" customWidth="0"/>
    <col min="10716" max="10716" width="12.6640625" style="18" customWidth="0"/>
    <col min="10717" max="10717" width="12.6640625" style="18" customWidth="0"/>
    <col min="10718" max="10718" width="12.6640625" style="18" customWidth="0"/>
    <col min="10719" max="10719" width="12.6640625" style="18" customWidth="0"/>
    <col min="10720" max="10720" width="12.6640625" style="18" customWidth="0"/>
    <col min="10721" max="10721" width="12.6640625" style="18" customWidth="0"/>
    <col min="10722" max="10722" width="12.6640625" style="18" customWidth="0"/>
    <col min="10723" max="10723" width="12.6640625" style="18" customWidth="0"/>
    <col min="10724" max="10724" width="12.6640625" style="18" customWidth="0"/>
    <col min="10725" max="10725" width="12.6640625" style="18" customWidth="0"/>
    <col min="10726" max="10726" width="12.6640625" style="18" customWidth="0"/>
    <col min="10727" max="10727" width="12.6640625" style="18" customWidth="0"/>
    <col min="10728" max="10728" width="12.6640625" style="18" customWidth="0"/>
    <col min="10729" max="10729" width="12.6640625" style="18" customWidth="0"/>
    <col min="10730" max="10730" width="12.6640625" style="18" customWidth="0"/>
    <col min="10731" max="10731" width="12.6640625" style="18" customWidth="0"/>
    <col min="10732" max="10732" width="12.6640625" style="18" customWidth="0"/>
    <col min="10733" max="10733" width="12.6640625" style="18" customWidth="0"/>
    <col min="10734" max="10734" width="12.6640625" style="18" customWidth="0"/>
    <col min="10735" max="10735" width="12.6640625" style="18" customWidth="0"/>
    <col min="10736" max="10736" width="12.6640625" style="18" customWidth="0"/>
    <col min="10737" max="10737" width="12.6640625" style="18" customWidth="0"/>
    <col min="10738" max="10738" width="12.6640625" style="18" customWidth="0"/>
    <col min="10739" max="10739" width="12.6640625" style="18" customWidth="0"/>
    <col min="10740" max="10740" width="12.6640625" style="18" customWidth="0"/>
    <col min="10741" max="10741" width="12.6640625" style="18" customWidth="0"/>
    <col min="10742" max="10742" width="12.6640625" style="18" customWidth="0"/>
    <col min="10743" max="10743" width="12.6640625" style="18" customWidth="0"/>
    <col min="10744" max="10744" width="12.6640625" style="18" customWidth="0"/>
    <col min="10745" max="10745" width="12.6640625" style="18" customWidth="0"/>
    <col min="10746" max="10746" width="12.6640625" style="18" customWidth="0"/>
    <col min="10747" max="10747" width="12.6640625" style="18" customWidth="0"/>
    <col min="10748" max="10748" width="12.6640625" style="18" customWidth="0"/>
    <col min="10749" max="10749" width="12.6640625" style="18" customWidth="0"/>
    <col min="10750" max="10750" width="12.6640625" style="18" customWidth="0"/>
    <col min="10751" max="10751" width="12.6640625" style="18" customWidth="0"/>
    <col min="10752" max="10752" width="12.6640625" style="18" customWidth="0"/>
    <col min="10753" max="10753" width="12.6640625" style="18" customWidth="0"/>
    <col min="10754" max="10754" width="12.6640625" style="18" customWidth="0"/>
    <col min="10755" max="10755" width="12.6640625" style="18" customWidth="0"/>
    <col min="10756" max="10756" width="12.6640625" style="18" customWidth="0"/>
    <col min="10757" max="10757" width="12.6640625" style="18" customWidth="0"/>
    <col min="10758" max="10758" width="12.6640625" style="18" customWidth="0"/>
    <col min="10759" max="10759" width="12.6640625" style="18" customWidth="0"/>
    <col min="10760" max="10760" width="12.6640625" style="18" customWidth="0"/>
    <col min="10761" max="10761" width="12.6640625" style="18" customWidth="0"/>
    <col min="10762" max="10762" width="12.6640625" style="18" customWidth="0"/>
    <col min="10763" max="10763" width="12.6640625" style="18" customWidth="0"/>
    <col min="10764" max="10764" width="12.6640625" style="18" customWidth="0"/>
    <col min="10765" max="10765" width="12.6640625" style="18" customWidth="0"/>
    <col min="10766" max="10766" width="12.6640625" style="18" customWidth="0"/>
    <col min="10767" max="10767" width="12.6640625" style="18" customWidth="0"/>
    <col min="10768" max="10768" width="12.6640625" style="18" customWidth="0"/>
    <col min="10769" max="10769" width="12.6640625" style="18" customWidth="0"/>
    <col min="10770" max="10770" width="12.6640625" style="18" customWidth="0"/>
    <col min="10771" max="10771" width="12.6640625" style="18" customWidth="0"/>
    <col min="10772" max="10772" width="12.6640625" style="18" customWidth="0"/>
    <col min="10773" max="10773" width="12.6640625" style="18" customWidth="0"/>
    <col min="10774" max="10774" width="12.6640625" style="18" customWidth="0"/>
    <col min="10775" max="10775" width="12.6640625" style="18" customWidth="0"/>
    <col min="10776" max="10776" width="12.6640625" style="18" customWidth="0"/>
    <col min="10777" max="10777" width="12.6640625" style="18" customWidth="0"/>
    <col min="10778" max="10778" width="12.6640625" style="18" customWidth="0"/>
    <col min="10779" max="10779" width="12.6640625" style="18" customWidth="0"/>
    <col min="10780" max="10780" width="12.6640625" style="18" customWidth="0"/>
    <col min="10781" max="10781" width="12.6640625" style="18" customWidth="0"/>
    <col min="10782" max="10782" width="12.6640625" style="18" customWidth="0"/>
    <col min="10783" max="10783" width="12.6640625" style="18" customWidth="0"/>
    <col min="10784" max="10784" width="12.6640625" style="18" customWidth="0"/>
    <col min="10785" max="10785" width="12.6640625" style="18" customWidth="0"/>
    <col min="10786" max="10786" width="12.6640625" style="18" customWidth="0"/>
    <col min="10787" max="10787" width="12.6640625" style="18" customWidth="0"/>
    <col min="10788" max="10788" width="12.6640625" style="18" customWidth="0"/>
    <col min="10789" max="10789" width="12.6640625" style="18" customWidth="0"/>
    <col min="10790" max="10790" width="12.6640625" style="18" customWidth="0"/>
    <col min="10791" max="10791" width="12.6640625" style="18" customWidth="0"/>
    <col min="10792" max="10792" width="12.6640625" style="18" customWidth="0"/>
    <col min="10793" max="10793" width="12.6640625" style="18" customWidth="0"/>
    <col min="10794" max="10794" width="12.6640625" style="18" customWidth="0"/>
    <col min="10795" max="10795" width="12.6640625" style="18" customWidth="0"/>
    <col min="10796" max="10796" width="12.6640625" style="18" customWidth="0"/>
    <col min="10797" max="10797" width="12.6640625" style="18" customWidth="0"/>
    <col min="10798" max="10798" width="12.6640625" style="18" customWidth="0"/>
    <col min="10799" max="10799" width="12.6640625" style="18" customWidth="0"/>
    <col min="10800" max="10800" width="12.6640625" style="18" customWidth="0"/>
    <col min="10801" max="10801" width="12.6640625" style="18" customWidth="0"/>
    <col min="10802" max="10802" width="12.6640625" style="18" customWidth="0"/>
    <col min="10803" max="10803" width="12.6640625" style="18" customWidth="0"/>
    <col min="10804" max="10804" width="12.6640625" style="18" customWidth="0"/>
    <col min="10805" max="10805" width="12.6640625" style="18" customWidth="0"/>
    <col min="10806" max="10806" width="12.6640625" style="18" customWidth="0"/>
    <col min="10807" max="10807" width="12.6640625" style="18" customWidth="0"/>
    <col min="10808" max="10808" width="12.6640625" style="18" customWidth="0"/>
    <col min="10809" max="10809" width="12.6640625" style="18" customWidth="0"/>
    <col min="10810" max="10810" width="12.6640625" style="18" customWidth="0"/>
    <col min="10811" max="10811" width="12.6640625" style="18" customWidth="0"/>
    <col min="10812" max="10812" width="12.6640625" style="18" customWidth="0"/>
    <col min="10813" max="10813" width="12.6640625" style="18" customWidth="0"/>
    <col min="10814" max="10814" width="12.6640625" style="18" customWidth="0"/>
    <col min="10815" max="10815" width="12.6640625" style="18" customWidth="0"/>
    <col min="10816" max="10816" width="12.6640625" style="18" customWidth="0"/>
    <col min="10817" max="10817" width="12.6640625" style="18" customWidth="0"/>
    <col min="10818" max="10818" width="12.6640625" style="18" customWidth="0"/>
    <col min="10819" max="10819" width="12.6640625" style="18" customWidth="0"/>
    <col min="10820" max="10820" width="12.6640625" style="18" customWidth="0"/>
    <col min="10821" max="10821" width="12.6640625" style="18" customWidth="0"/>
    <col min="10822" max="10822" width="12.6640625" style="18" customWidth="0"/>
    <col min="10823" max="10823" width="12.6640625" style="18" customWidth="0"/>
    <col min="10824" max="10824" width="12.6640625" style="18" customWidth="0"/>
    <col min="10825" max="10825" width="12.6640625" style="18" customWidth="0"/>
    <col min="10826" max="10826" width="12.6640625" style="18" customWidth="0"/>
    <col min="10827" max="10827" width="12.6640625" style="18" customWidth="0"/>
    <col min="10828" max="10828" width="12.6640625" style="18" customWidth="0"/>
    <col min="10829" max="10829" width="12.6640625" style="18" customWidth="0"/>
    <col min="10830" max="10830" width="12.6640625" style="18" customWidth="0"/>
    <col min="10831" max="10831" width="12.6640625" style="18" customWidth="0"/>
    <col min="10832" max="10832" width="12.6640625" style="18" customWidth="0"/>
    <col min="10833" max="10833" width="12.6640625" style="18" customWidth="0"/>
    <col min="10834" max="10834" width="12.6640625" style="18" customWidth="0"/>
    <col min="10835" max="10835" width="12.6640625" style="18" customWidth="0"/>
    <col min="10836" max="10836" width="12.6640625" style="18" customWidth="0"/>
    <col min="10837" max="10837" width="12.6640625" style="18" customWidth="0"/>
    <col min="10838" max="10838" width="12.6640625" style="18" customWidth="0"/>
    <col min="10839" max="10839" width="12.6640625" style="18" customWidth="0"/>
    <col min="10840" max="10840" width="12.6640625" style="18" customWidth="0"/>
    <col min="10841" max="10841" width="12.6640625" style="18" customWidth="0"/>
    <col min="10842" max="10842" width="12.6640625" style="18" customWidth="0"/>
    <col min="10843" max="10843" width="12.6640625" style="18" customWidth="0"/>
    <col min="10844" max="10844" width="12.6640625" style="18" customWidth="0"/>
    <col min="10845" max="10845" width="12.6640625" style="18" customWidth="0"/>
    <col min="10846" max="10846" width="12.6640625" style="18" customWidth="0"/>
    <col min="10847" max="10847" width="12.6640625" style="18" customWidth="0"/>
    <col min="10848" max="10848" width="12.6640625" style="18" customWidth="0"/>
    <col min="10849" max="10849" width="12.6640625" style="18" customWidth="0"/>
    <col min="10850" max="10850" width="12.6640625" style="18" customWidth="0"/>
    <col min="10851" max="10851" width="12.6640625" style="18" customWidth="0"/>
    <col min="10852" max="10852" width="12.6640625" style="18" customWidth="0"/>
    <col min="10853" max="10853" width="12.6640625" style="18" customWidth="0"/>
    <col min="10854" max="10854" width="12.6640625" style="18" customWidth="0"/>
    <col min="10855" max="10855" width="12.6640625" style="18" customWidth="0"/>
    <col min="10856" max="10856" width="12.6640625" style="18" customWidth="0"/>
    <col min="10857" max="10857" width="12.6640625" style="18" customWidth="0"/>
    <col min="10858" max="10858" width="12.6640625" style="18" customWidth="0"/>
    <col min="10859" max="10859" width="12.6640625" style="18" customWidth="0"/>
    <col min="10860" max="10860" width="12.6640625" style="18" customWidth="0"/>
    <col min="10861" max="10861" width="12.6640625" style="18" customWidth="0"/>
    <col min="10862" max="10862" width="12.6640625" style="18" customWidth="0"/>
    <col min="10863" max="10863" width="12.6640625" style="18" customWidth="0"/>
    <col min="10864" max="10864" width="12.6640625" style="18" customWidth="0"/>
    <col min="10865" max="10865" width="12.6640625" style="18" customWidth="0"/>
    <col min="10866" max="10866" width="12.6640625" style="18" customWidth="0"/>
    <col min="10867" max="10867" width="12.6640625" style="18" customWidth="0"/>
    <col min="10868" max="10868" width="12.6640625" style="18" customWidth="0"/>
    <col min="10869" max="10869" width="12.6640625" style="18" customWidth="0"/>
    <col min="10870" max="10870" width="12.6640625" style="18" customWidth="0"/>
    <col min="10871" max="10871" width="12.6640625" style="18" customWidth="0"/>
    <col min="10872" max="10872" width="12.6640625" style="18" customWidth="0"/>
    <col min="10873" max="10873" width="12.6640625" style="18" customWidth="0"/>
    <col min="10874" max="10874" width="12.6640625" style="18" customWidth="0"/>
    <col min="10875" max="10875" width="12.6640625" style="18" customWidth="0"/>
    <col min="10876" max="10876" width="12.6640625" style="18" customWidth="0"/>
    <col min="10877" max="10877" width="12.6640625" style="18" customWidth="0"/>
    <col min="10878" max="10878" width="12.6640625" style="18" customWidth="0"/>
    <col min="10879" max="10879" width="12.6640625" style="18" customWidth="0"/>
    <col min="10880" max="10880" width="12.6640625" style="18" customWidth="0"/>
    <col min="10881" max="10881" width="12.6640625" style="18" customWidth="0"/>
    <col min="10882" max="10882" width="12.6640625" style="18" customWidth="0"/>
    <col min="10883" max="10883" width="12.6640625" style="18" customWidth="0"/>
    <col min="10884" max="10884" width="12.6640625" style="18" customWidth="0"/>
    <col min="10885" max="10885" width="12.6640625" style="18" customWidth="0"/>
    <col min="10886" max="10886" width="12.6640625" style="18" customWidth="0"/>
    <col min="10887" max="10887" width="12.6640625" style="18" customWidth="0"/>
    <col min="10888" max="10888" width="12.6640625" style="18" customWidth="0"/>
    <col min="10889" max="10889" width="12.6640625" style="18" customWidth="0"/>
    <col min="10890" max="10890" width="12.6640625" style="18" customWidth="0"/>
    <col min="10891" max="10891" width="12.6640625" style="18" customWidth="0"/>
    <col min="10892" max="10892" width="12.6640625" style="18" customWidth="0"/>
    <col min="10893" max="10893" width="12.6640625" style="18" customWidth="0"/>
    <col min="10894" max="10894" width="12.6640625" style="18" customWidth="0"/>
    <col min="10895" max="10895" width="12.6640625" style="18" customWidth="0"/>
    <col min="10896" max="10896" width="12.6640625" style="18" customWidth="0"/>
    <col min="10897" max="10897" width="12.6640625" style="18" customWidth="0"/>
    <col min="10898" max="10898" width="12.6640625" style="18" customWidth="0"/>
    <col min="10899" max="10899" width="12.6640625" style="18" customWidth="0"/>
    <col min="10900" max="10900" width="12.6640625" style="18" customWidth="0"/>
    <col min="10901" max="10901" width="12.6640625" style="18" customWidth="0"/>
    <col min="10902" max="10902" width="12.6640625" style="18" customWidth="0"/>
    <col min="10903" max="10903" width="12.6640625" style="18" customWidth="0"/>
    <col min="10904" max="10904" width="12.6640625" style="18" customWidth="0"/>
    <col min="10905" max="10905" width="12.6640625" style="18" customWidth="0"/>
    <col min="10906" max="10906" width="12.6640625" style="18" customWidth="0"/>
    <col min="10907" max="10907" width="12.6640625" style="18" customWidth="0"/>
    <col min="10908" max="10908" width="12.6640625" style="18" customWidth="0"/>
    <col min="10909" max="10909" width="12.6640625" style="18" customWidth="0"/>
    <col min="10910" max="10910" width="12.6640625" style="18" customWidth="0"/>
    <col min="10911" max="10911" width="12.6640625" style="18" customWidth="0"/>
    <col min="10912" max="10912" width="12.6640625" style="18" customWidth="0"/>
    <col min="10913" max="10913" width="12.6640625" style="18" customWidth="0"/>
    <col min="10914" max="10914" width="12.6640625" style="18" customWidth="0"/>
    <col min="10915" max="10915" width="12.6640625" style="18" customWidth="0"/>
    <col min="10916" max="10916" width="12.6640625" style="18" customWidth="0"/>
    <col min="10917" max="10917" width="12.6640625" style="18" customWidth="0"/>
    <col min="10918" max="10918" width="12.6640625" style="18" customWidth="0"/>
    <col min="10919" max="10919" width="12.6640625" style="18" customWidth="0"/>
    <col min="10920" max="10920" width="12.6640625" style="18" customWidth="0"/>
    <col min="10921" max="10921" width="12.6640625" style="18" customWidth="0"/>
    <col min="10922" max="10922" width="12.6640625" style="18" customWidth="0"/>
    <col min="10923" max="10923" width="12.6640625" style="18" customWidth="0"/>
    <col min="10924" max="10924" width="12.6640625" style="18" customWidth="0"/>
    <col min="10925" max="10925" width="12.6640625" style="18" customWidth="0"/>
    <col min="10926" max="10926" width="12.6640625" style="18" customWidth="0"/>
    <col min="10927" max="10927" width="12.6640625" style="18" customWidth="0"/>
    <col min="10928" max="10928" width="12.6640625" style="18" customWidth="0"/>
    <col min="10929" max="10929" width="12.6640625" style="18" customWidth="0"/>
    <col min="10930" max="10930" width="12.6640625" style="18" customWidth="0"/>
    <col min="10931" max="10931" width="12.6640625" style="18" customWidth="0"/>
    <col min="10932" max="10932" width="12.6640625" style="18" customWidth="0"/>
    <col min="10933" max="10933" width="12.6640625" style="18" customWidth="0"/>
    <col min="10934" max="10934" width="12.6640625" style="18" customWidth="0"/>
    <col min="10935" max="10935" width="12.6640625" style="18" customWidth="0"/>
    <col min="10936" max="10936" width="12.6640625" style="18" customWidth="0"/>
    <col min="10937" max="10937" width="12.6640625" style="18" customWidth="0"/>
    <col min="10938" max="10938" width="12.6640625" style="18" customWidth="0"/>
    <col min="10939" max="10939" width="12.6640625" style="18" customWidth="0"/>
    <col min="10940" max="10940" width="12.6640625" style="18" customWidth="0"/>
    <col min="10941" max="10941" width="12.6640625" style="18" customWidth="0"/>
    <col min="10942" max="10942" width="12.6640625" style="18" customWidth="0"/>
    <col min="10943" max="10943" width="12.6640625" style="18" customWidth="0"/>
    <col min="10944" max="10944" width="12.6640625" style="18" customWidth="0"/>
    <col min="10945" max="10945" width="12.6640625" style="18" customWidth="0"/>
    <col min="10946" max="10946" width="12.6640625" style="18" customWidth="0"/>
    <col min="10947" max="10947" width="12.6640625" style="18" customWidth="0"/>
    <col min="10948" max="10948" width="12.6640625" style="18" customWidth="0"/>
    <col min="10949" max="10949" width="12.6640625" style="18" customWidth="0"/>
    <col min="10950" max="10950" width="12.6640625" style="18" customWidth="0"/>
    <col min="10951" max="10951" width="12.6640625" style="18" customWidth="0"/>
    <col min="10952" max="10952" width="12.6640625" style="18" customWidth="0"/>
    <col min="10953" max="10953" width="12.6640625" style="18" customWidth="0"/>
    <col min="10954" max="10954" width="12.6640625" style="18" customWidth="0"/>
    <col min="10955" max="10955" width="12.6640625" style="18" customWidth="0"/>
    <col min="10956" max="10956" width="12.6640625" style="18" customWidth="0"/>
    <col min="10957" max="10957" width="12.6640625" style="18" customWidth="0"/>
    <col min="10958" max="10958" width="12.6640625" style="18" customWidth="0"/>
    <col min="10959" max="10959" width="12.6640625" style="18" customWidth="0"/>
    <col min="10960" max="10960" width="12.6640625" style="18" customWidth="0"/>
    <col min="10961" max="10961" width="12.6640625" style="18" customWidth="0"/>
    <col min="10962" max="10962" width="12.6640625" style="18" customWidth="0"/>
    <col min="10963" max="10963" width="12.6640625" style="18" customWidth="0"/>
    <col min="10964" max="10964" width="12.6640625" style="18" customWidth="0"/>
    <col min="10965" max="10965" width="12.6640625" style="18" customWidth="0"/>
    <col min="10966" max="10966" width="12.6640625" style="18" customWidth="0"/>
    <col min="10967" max="10967" width="12.6640625" style="18" customWidth="0"/>
    <col min="10968" max="10968" width="12.6640625" style="18" customWidth="0"/>
    <col min="10969" max="10969" width="12.6640625" style="18" customWidth="0"/>
    <col min="10970" max="10970" width="12.6640625" style="18" customWidth="0"/>
    <col min="10971" max="10971" width="12.6640625" style="18" customWidth="0"/>
    <col min="10972" max="10972" width="12.6640625" style="18" customWidth="0"/>
    <col min="10973" max="10973" width="12.6640625" style="18" customWidth="0"/>
    <col min="10974" max="10974" width="12.6640625" style="18" customWidth="0"/>
    <col min="10975" max="10975" width="12.6640625" style="18" customWidth="0"/>
    <col min="10976" max="10976" width="12.6640625" style="18" customWidth="0"/>
    <col min="10977" max="10977" width="12.6640625" style="18" customWidth="0"/>
    <col min="10978" max="10978" width="12.6640625" style="18" customWidth="0"/>
    <col min="10979" max="10979" width="12.6640625" style="18" customWidth="0"/>
    <col min="10980" max="10980" width="12.6640625" style="18" customWidth="0"/>
    <col min="10981" max="10981" width="12.6640625" style="18" customWidth="0"/>
    <col min="10982" max="10982" width="12.6640625" style="18" customWidth="0"/>
    <col min="10983" max="10983" width="12.6640625" style="18" customWidth="0"/>
    <col min="10984" max="10984" width="12.6640625" style="18" customWidth="0"/>
    <col min="10985" max="10985" width="12.6640625" style="18" customWidth="0"/>
    <col min="10986" max="10986" width="12.6640625" style="18" customWidth="0"/>
    <col min="10987" max="10987" width="12.6640625" style="18" customWidth="0"/>
    <col min="10988" max="10988" width="12.6640625" style="18" customWidth="0"/>
    <col min="10989" max="10989" width="12.6640625" style="18" customWidth="0"/>
    <col min="10990" max="10990" width="12.6640625" style="18" customWidth="0"/>
    <col min="10991" max="10991" width="12.6640625" style="18" customWidth="0"/>
    <col min="10992" max="10992" width="12.6640625" style="18" customWidth="0"/>
    <col min="10993" max="10993" width="12.6640625" style="18" customWidth="0"/>
    <col min="10994" max="10994" width="12.6640625" style="18" customWidth="0"/>
    <col min="10995" max="10995" width="12.6640625" style="18" customWidth="0"/>
    <col min="10996" max="10996" width="12.6640625" style="18" customWidth="0"/>
    <col min="10997" max="10997" width="12.6640625" style="18" customWidth="0"/>
    <col min="10998" max="10998" width="12.6640625" style="18" customWidth="0"/>
    <col min="10999" max="10999" width="12.6640625" style="18" customWidth="0"/>
    <col min="11000" max="11000" width="12.6640625" style="18" customWidth="0"/>
    <col min="11001" max="11001" width="12.6640625" style="18" customWidth="0"/>
    <col min="11002" max="11002" width="12.6640625" style="18" customWidth="0"/>
    <col min="11003" max="11003" width="12.6640625" style="18" customWidth="0"/>
    <col min="11004" max="11004" width="12.6640625" style="18" customWidth="0"/>
    <col min="11005" max="11005" width="12.6640625" style="18" customWidth="0"/>
    <col min="11006" max="11006" width="12.6640625" style="18" customWidth="0"/>
    <col min="11007" max="11007" width="12.6640625" style="18" customWidth="0"/>
    <col min="11008" max="11008" width="12.6640625" style="18" customWidth="0"/>
    <col min="11009" max="11009" width="12.6640625" style="18" customWidth="0"/>
    <col min="11010" max="11010" width="12.6640625" style="18" customWidth="0"/>
    <col min="11011" max="11011" width="12.6640625" style="18" customWidth="0"/>
    <col min="11012" max="11012" width="12.6640625" style="18" customWidth="0"/>
    <col min="11013" max="11013" width="12.6640625" style="18" customWidth="0"/>
    <col min="11014" max="11014" width="12.6640625" style="18" customWidth="0"/>
    <col min="11015" max="11015" width="12.6640625" style="18" customWidth="0"/>
    <col min="11016" max="11016" width="12.6640625" style="18" customWidth="0"/>
    <col min="11017" max="11017" width="12.6640625" style="18" customWidth="0"/>
    <col min="11018" max="11018" width="12.6640625" style="18" customWidth="0"/>
    <col min="11019" max="11019" width="12.6640625" style="18" customWidth="0"/>
    <col min="11020" max="11020" width="12.6640625" style="18" customWidth="0"/>
    <col min="11021" max="11021" width="12.6640625" style="18" customWidth="0"/>
    <col min="11022" max="11022" width="12.6640625" style="18" customWidth="0"/>
    <col min="11023" max="11023" width="12.6640625" style="18" customWidth="0"/>
    <col min="11024" max="11024" width="12.6640625" style="18" customWidth="0"/>
    <col min="11025" max="11025" width="12.6640625" style="18" customWidth="0"/>
    <col min="11026" max="11026" width="12.6640625" style="18" customWidth="0"/>
    <col min="11027" max="11027" width="12.6640625" style="18" customWidth="0"/>
    <col min="11028" max="11028" width="12.6640625" style="18" customWidth="0"/>
    <col min="11029" max="11029" width="12.6640625" style="18" customWidth="0"/>
    <col min="11030" max="11030" width="12.6640625" style="18" customWidth="0"/>
    <col min="11031" max="11031" width="12.6640625" style="18" customWidth="0"/>
    <col min="11032" max="11032" width="12.6640625" style="18" customWidth="0"/>
    <col min="11033" max="11033" width="12.6640625" style="18" customWidth="0"/>
    <col min="11034" max="11034" width="12.6640625" style="18" customWidth="0"/>
    <col min="11035" max="11035" width="12.6640625" style="18" customWidth="0"/>
    <col min="11036" max="11036" width="12.6640625" style="18" customWidth="0"/>
    <col min="11037" max="11037" width="12.6640625" style="18" customWidth="0"/>
    <col min="11038" max="11038" width="12.6640625" style="18" customWidth="0"/>
    <col min="11039" max="11039" width="12.6640625" style="18" customWidth="0"/>
    <col min="11040" max="11040" width="12.6640625" style="18" customWidth="0"/>
    <col min="11041" max="11041" width="12.6640625" style="18" customWidth="0"/>
    <col min="11042" max="11042" width="12.6640625" style="18" customWidth="0"/>
    <col min="11043" max="11043" width="12.6640625" style="18" customWidth="0"/>
    <col min="11044" max="11044" width="12.6640625" style="18" customWidth="0"/>
    <col min="11045" max="11045" width="12.6640625" style="18" customWidth="0"/>
    <col min="11046" max="11046" width="12.6640625" style="18" customWidth="0"/>
    <col min="11047" max="11047" width="12.6640625" style="18" customWidth="0"/>
    <col min="11048" max="11048" width="12.6640625" style="18" customWidth="0"/>
    <col min="11049" max="11049" width="12.6640625" style="18" customWidth="0"/>
    <col min="11050" max="11050" width="12.6640625" style="18" customWidth="0"/>
    <col min="11051" max="11051" width="12.6640625" style="18" customWidth="0"/>
    <col min="11052" max="11052" width="12.6640625" style="18" customWidth="0"/>
    <col min="11053" max="11053" width="12.6640625" style="18" customWidth="0"/>
    <col min="11054" max="11054" width="12.6640625" style="18" customWidth="0"/>
    <col min="11055" max="11055" width="12.6640625" style="18" customWidth="0"/>
    <col min="11056" max="11056" width="12.6640625" style="18" customWidth="0"/>
    <col min="11057" max="11057" width="12.6640625" style="18" customWidth="0"/>
    <col min="11058" max="11058" width="12.6640625" style="18" customWidth="0"/>
    <col min="11059" max="11059" width="12.6640625" style="18" customWidth="0"/>
    <col min="11060" max="11060" width="12.6640625" style="18" customWidth="0"/>
    <col min="11061" max="11061" width="12.6640625" style="18" customWidth="0"/>
    <col min="11062" max="11062" width="12.6640625" style="18" customWidth="0"/>
    <col min="11063" max="11063" width="12.6640625" style="18" customWidth="0"/>
    <col min="11064" max="11064" width="12.6640625" style="18" customWidth="0"/>
    <col min="11065" max="11065" width="12.6640625" style="18" customWidth="0"/>
    <col min="11066" max="11066" width="12.6640625" style="18" customWidth="0"/>
    <col min="11067" max="11067" width="12.6640625" style="18" customWidth="0"/>
    <col min="11068" max="11068" width="12.6640625" style="18" customWidth="0"/>
    <col min="11069" max="11069" width="12.6640625" style="18" customWidth="0"/>
    <col min="11070" max="11070" width="12.6640625" style="18" customWidth="0"/>
    <col min="11071" max="11071" width="12.6640625" style="18" customWidth="0"/>
    <col min="11072" max="11072" width="12.6640625" style="18" customWidth="0"/>
    <col min="11073" max="11073" width="12.6640625" style="18" customWidth="0"/>
    <col min="11074" max="11074" width="12.6640625" style="18" customWidth="0"/>
    <col min="11075" max="11075" width="12.6640625" style="18" customWidth="0"/>
    <col min="11076" max="11076" width="12.6640625" style="18" customWidth="0"/>
    <col min="11077" max="11077" width="12.6640625" style="18" customWidth="0"/>
    <col min="11078" max="11078" width="12.6640625" style="18" customWidth="0"/>
    <col min="11079" max="11079" width="12.6640625" style="18" customWidth="0"/>
    <col min="11080" max="11080" width="12.6640625" style="18" customWidth="0"/>
    <col min="11081" max="11081" width="12.6640625" style="18" customWidth="0"/>
    <col min="11082" max="11082" width="12.6640625" style="18" customWidth="0"/>
    <col min="11083" max="11083" width="12.6640625" style="18" customWidth="0"/>
    <col min="11084" max="11084" width="12.6640625" style="18" customWidth="0"/>
    <col min="11085" max="11085" width="12.6640625" style="18" customWidth="0"/>
    <col min="11086" max="11086" width="12.6640625" style="18" customWidth="0"/>
    <col min="11087" max="11087" width="12.6640625" style="18" customWidth="0"/>
    <col min="11088" max="11088" width="12.6640625" style="18" customWidth="0"/>
    <col min="11089" max="11089" width="12.6640625" style="18" customWidth="0"/>
    <col min="11090" max="11090" width="12.6640625" style="18" customWidth="0"/>
    <col min="11091" max="11091" width="12.6640625" style="18" customWidth="0"/>
    <col min="11092" max="11092" width="12.6640625" style="18" customWidth="0"/>
    <col min="11093" max="11093" width="12.6640625" style="18" customWidth="0"/>
    <col min="11094" max="11094" width="12.6640625" style="18" customWidth="0"/>
    <col min="11095" max="11095" width="12.6640625" style="18" customWidth="0"/>
    <col min="11096" max="11096" width="12.6640625" style="18" customWidth="0"/>
    <col min="11097" max="11097" width="12.6640625" style="18" customWidth="0"/>
    <col min="11098" max="11098" width="12.6640625" style="18" customWidth="0"/>
    <col min="11099" max="11099" width="12.6640625" style="18" customWidth="0"/>
    <col min="11100" max="11100" width="12.6640625" style="18" customWidth="0"/>
    <col min="11101" max="11101" width="12.6640625" style="18" customWidth="0"/>
    <col min="11102" max="11102" width="12.6640625" style="18" customWidth="0"/>
    <col min="11103" max="11103" width="12.6640625" style="18" customWidth="0"/>
    <col min="11104" max="11104" width="12.6640625" style="18" customWidth="0"/>
    <col min="11105" max="11105" width="12.6640625" style="18" customWidth="0"/>
    <col min="11106" max="11106" width="12.6640625" style="18" customWidth="0"/>
    <col min="11107" max="11107" width="12.6640625" style="18" customWidth="0"/>
    <col min="11108" max="11108" width="12.6640625" style="18" customWidth="0"/>
    <col min="11109" max="11109" width="12.6640625" style="18" customWidth="0"/>
    <col min="11110" max="11110" width="12.6640625" style="18" customWidth="0"/>
    <col min="11111" max="11111" width="12.6640625" style="18" customWidth="0"/>
    <col min="11112" max="11112" width="12.6640625" style="18" customWidth="0"/>
    <col min="11113" max="11113" width="12.6640625" style="18" customWidth="0"/>
    <col min="11114" max="11114" width="12.6640625" style="18" customWidth="0"/>
    <col min="11115" max="11115" width="12.6640625" style="18" customWidth="0"/>
    <col min="11116" max="11116" width="12.6640625" style="18" customWidth="0"/>
    <col min="11117" max="11117" width="12.6640625" style="18" customWidth="0"/>
    <col min="11118" max="11118" width="12.6640625" style="18" customWidth="0"/>
    <col min="11119" max="11119" width="12.6640625" style="18" customWidth="0"/>
    <col min="11120" max="11120" width="12.6640625" style="18" customWidth="0"/>
    <col min="11121" max="11121" width="12.6640625" style="18" customWidth="0"/>
    <col min="11122" max="11122" width="12.6640625" style="18" customWidth="0"/>
    <col min="11123" max="11123" width="12.6640625" style="18" customWidth="0"/>
    <col min="11124" max="11124" width="12.6640625" style="18" customWidth="0"/>
    <col min="11125" max="11125" width="12.6640625" style="18" customWidth="0"/>
    <col min="11126" max="11126" width="12.6640625" style="18" customWidth="0"/>
    <col min="11127" max="11127" width="12.6640625" style="18" customWidth="0"/>
    <col min="11128" max="11128" width="12.6640625" style="18" customWidth="0"/>
    <col min="11129" max="11129" width="12.6640625" style="18" customWidth="0"/>
    <col min="11130" max="11130" width="12.6640625" style="18" customWidth="0"/>
    <col min="11131" max="11131" width="12.6640625" style="18" customWidth="0"/>
    <col min="11132" max="11132" width="12.6640625" style="18" customWidth="0"/>
    <col min="11133" max="11133" width="12.6640625" style="18" customWidth="0"/>
    <col min="11134" max="11134" width="12.6640625" style="18" customWidth="0"/>
    <col min="11135" max="11135" width="12.6640625" style="18" customWidth="0"/>
    <col min="11136" max="11136" width="12.6640625" style="18" customWidth="0"/>
    <col min="11137" max="11137" width="12.6640625" style="18" customWidth="0"/>
    <col min="11138" max="11138" width="12.6640625" style="18" customWidth="0"/>
    <col min="11139" max="11139" width="12.6640625" style="18" customWidth="0"/>
    <col min="11140" max="11140" width="12.6640625" style="18" customWidth="0"/>
    <col min="11141" max="11141" width="12.6640625" style="18" customWidth="0"/>
    <col min="11142" max="11142" width="12.6640625" style="18" customWidth="0"/>
    <col min="11143" max="11143" width="12.6640625" style="18" customWidth="0"/>
    <col min="11144" max="11144" width="12.6640625" style="18" customWidth="0"/>
    <col min="11145" max="11145" width="12.6640625" style="18" customWidth="0"/>
    <col min="11146" max="11146" width="12.6640625" style="18" customWidth="0"/>
    <col min="11147" max="11147" width="12.6640625" style="18" customWidth="0"/>
    <col min="11148" max="11148" width="12.6640625" style="18" customWidth="0"/>
    <col min="11149" max="11149" width="12.6640625" style="18" customWidth="0"/>
    <col min="11150" max="11150" width="12.6640625" style="18" customWidth="0"/>
    <col min="11151" max="11151" width="12.6640625" style="18" customWidth="0"/>
    <col min="11152" max="11152" width="12.6640625" style="18" customWidth="0"/>
    <col min="11153" max="11153" width="12.6640625" style="18" customWidth="0"/>
    <col min="11154" max="11154" width="12.6640625" style="18" customWidth="0"/>
    <col min="11155" max="11155" width="12.6640625" style="18" customWidth="0"/>
    <col min="11156" max="11156" width="12.6640625" style="18" customWidth="0"/>
    <col min="11157" max="11157" width="12.6640625" style="18" customWidth="0"/>
    <col min="11158" max="11158" width="12.6640625" style="18" customWidth="0"/>
    <col min="11159" max="11159" width="12.6640625" style="18" customWidth="0"/>
    <col min="11160" max="11160" width="12.6640625" style="18" customWidth="0"/>
    <col min="11161" max="11161" width="12.6640625" style="18" customWidth="0"/>
    <col min="11162" max="11162" width="12.6640625" style="18" customWidth="0"/>
    <col min="11163" max="11163" width="12.6640625" style="18" customWidth="0"/>
    <col min="11164" max="11164" width="12.6640625" style="18" customWidth="0"/>
    <col min="11165" max="11165" width="12.6640625" style="18" customWidth="0"/>
    <col min="11166" max="11166" width="12.6640625" style="18" customWidth="0"/>
    <col min="11167" max="11167" width="12.6640625" style="18" customWidth="0"/>
    <col min="11168" max="11168" width="12.6640625" style="18" customWidth="0"/>
    <col min="11169" max="11169" width="12.6640625" style="18" customWidth="0"/>
    <col min="11170" max="11170" width="12.6640625" style="18" customWidth="0"/>
    <col min="11171" max="11171" width="12.6640625" style="18" customWidth="0"/>
    <col min="11172" max="11172" width="12.6640625" style="18" customWidth="0"/>
    <col min="11173" max="11173" width="12.6640625" style="18" customWidth="0"/>
    <col min="11174" max="11174" width="12.6640625" style="18" customWidth="0"/>
    <col min="11175" max="11175" width="12.6640625" style="18" customWidth="0"/>
    <col min="11176" max="11176" width="12.6640625" style="18" customWidth="0"/>
    <col min="11177" max="11177" width="12.6640625" style="18" customWidth="0"/>
    <col min="11178" max="11178" width="12.6640625" style="18" customWidth="0"/>
    <col min="11179" max="11179" width="12.6640625" style="18" customWidth="0"/>
    <col min="11180" max="11180" width="12.6640625" style="18" customWidth="0"/>
    <col min="11181" max="11181" width="12.6640625" style="18" customWidth="0"/>
    <col min="11182" max="11182" width="12.6640625" style="18" customWidth="0"/>
    <col min="11183" max="11183" width="12.6640625" style="18" customWidth="0"/>
    <col min="11184" max="11184" width="12.6640625" style="18" customWidth="0"/>
    <col min="11185" max="11185" width="12.6640625" style="18" customWidth="0"/>
    <col min="11186" max="11186" width="12.6640625" style="18" customWidth="0"/>
    <col min="11187" max="11187" width="12.6640625" style="18" customWidth="0"/>
    <col min="11188" max="11188" width="12.6640625" style="18" customWidth="0"/>
    <col min="11189" max="11189" width="12.6640625" style="18" customWidth="0"/>
    <col min="11190" max="11190" width="12.6640625" style="18" customWidth="0"/>
    <col min="11191" max="11191" width="12.6640625" style="18" customWidth="0"/>
    <col min="11192" max="11192" width="12.6640625" style="18" customWidth="0"/>
    <col min="11193" max="11193" width="12.6640625" style="18" customWidth="0"/>
    <col min="11194" max="11194" width="12.6640625" style="18" customWidth="0"/>
    <col min="11195" max="11195" width="12.6640625" style="18" customWidth="0"/>
    <col min="11196" max="11196" width="12.6640625" style="18" customWidth="0"/>
    <col min="11197" max="11197" width="12.6640625" style="18" customWidth="0"/>
    <col min="11198" max="11198" width="12.6640625" style="18" customWidth="0"/>
    <col min="11199" max="11199" width="12.6640625" style="18" customWidth="0"/>
    <col min="11200" max="11200" width="12.6640625" style="18" customWidth="0"/>
    <col min="11201" max="11201" width="12.6640625" style="18" customWidth="0"/>
    <col min="11202" max="11202" width="12.6640625" style="18" customWidth="0"/>
    <col min="11203" max="11203" width="12.6640625" style="18" customWidth="0"/>
    <col min="11204" max="11204" width="12.6640625" style="18" customWidth="0"/>
    <col min="11205" max="11205" width="12.6640625" style="18" customWidth="0"/>
    <col min="11206" max="11206" width="12.6640625" style="18" customWidth="0"/>
    <col min="11207" max="11207" width="12.6640625" style="18" customWidth="0"/>
    <col min="11208" max="11208" width="12.6640625" style="18" customWidth="0"/>
    <col min="11209" max="11209" width="12.6640625" style="18" customWidth="0"/>
    <col min="11210" max="11210" width="12.6640625" style="18" customWidth="0"/>
    <col min="11211" max="11211" width="12.6640625" style="18" customWidth="0"/>
    <col min="11212" max="11212" width="12.6640625" style="18" customWidth="0"/>
    <col min="11213" max="11213" width="12.6640625" style="18" customWidth="0"/>
    <col min="11214" max="11214" width="12.6640625" style="18" customWidth="0"/>
    <col min="11215" max="11215" width="12.6640625" style="18" customWidth="0"/>
    <col min="11216" max="11216" width="12.6640625" style="18" customWidth="0"/>
    <col min="11217" max="11217" width="12.6640625" style="18" customWidth="0"/>
    <col min="11218" max="11218" width="12.6640625" style="18" customWidth="0"/>
    <col min="11219" max="11219" width="12.6640625" style="18" customWidth="0"/>
    <col min="11220" max="11220" width="12.6640625" style="18" customWidth="0"/>
    <col min="11221" max="11221" width="12.6640625" style="18" customWidth="0"/>
    <col min="11222" max="11222" width="12.6640625" style="18" customWidth="0"/>
    <col min="11223" max="11223" width="12.6640625" style="18" customWidth="0"/>
    <col min="11224" max="11224" width="12.6640625" style="18" customWidth="0"/>
    <col min="11225" max="11225" width="12.6640625" style="18" customWidth="0"/>
    <col min="11226" max="11226" width="12.6640625" style="18" customWidth="0"/>
    <col min="11227" max="11227" width="12.6640625" style="18" customWidth="0"/>
    <col min="11228" max="11228" width="12.6640625" style="18" customWidth="0"/>
    <col min="11229" max="11229" width="12.6640625" style="18" customWidth="0"/>
    <col min="11230" max="11230" width="12.6640625" style="18" customWidth="0"/>
    <col min="11231" max="11231" width="12.6640625" style="18" customWidth="0"/>
    <col min="11232" max="11232" width="12.6640625" style="18" customWidth="0"/>
    <col min="11233" max="11233" width="12.6640625" style="18" customWidth="0"/>
    <col min="11234" max="11234" width="12.6640625" style="18" customWidth="0"/>
    <col min="11235" max="11235" width="12.6640625" style="18" customWidth="0"/>
    <col min="11236" max="11236" width="12.6640625" style="18" customWidth="0"/>
    <col min="11237" max="11237" width="12.6640625" style="18" customWidth="0"/>
    <col min="11238" max="11238" width="12.6640625" style="18" customWidth="0"/>
    <col min="11239" max="11239" width="12.6640625" style="18" customWidth="0"/>
    <col min="11240" max="11240" width="12.6640625" style="18" customWidth="0"/>
    <col min="11241" max="11241" width="12.6640625" style="18" customWidth="0"/>
    <col min="11242" max="11242" width="12.6640625" style="18" customWidth="0"/>
    <col min="11243" max="11243" width="12.6640625" style="18" customWidth="0"/>
    <col min="11244" max="11244" width="12.6640625" style="18" customWidth="0"/>
    <col min="11245" max="11245" width="12.6640625" style="18" customWidth="0"/>
    <col min="11246" max="11246" width="12.6640625" style="18" customWidth="0"/>
    <col min="11247" max="11247" width="12.6640625" style="18" customWidth="0"/>
    <col min="11248" max="11248" width="12.6640625" style="18" customWidth="0"/>
    <col min="11249" max="11249" width="12.6640625" style="18" customWidth="0"/>
    <col min="11250" max="11250" width="12.6640625" style="18" customWidth="0"/>
    <col min="11251" max="11251" width="12.6640625" style="18" customWidth="0"/>
    <col min="11252" max="11252" width="12.6640625" style="18" customWidth="0"/>
    <col min="11253" max="11253" width="12.6640625" style="18" customWidth="0"/>
    <col min="11254" max="11254" width="12.6640625" style="18" customWidth="0"/>
    <col min="11255" max="11255" width="12.6640625" style="18" customWidth="0"/>
    <col min="11256" max="11256" width="12.6640625" style="18" customWidth="0"/>
    <col min="11257" max="11257" width="12.6640625" style="18" customWidth="0"/>
    <col min="11258" max="11258" width="12.6640625" style="18" customWidth="0"/>
    <col min="11259" max="11259" width="12.6640625" style="18" customWidth="0"/>
    <col min="11260" max="11260" width="12.6640625" style="18" customWidth="0"/>
    <col min="11261" max="11261" width="12.6640625" style="18" customWidth="0"/>
    <col min="11262" max="11262" width="12.6640625" style="18" customWidth="0"/>
    <col min="11263" max="11263" width="12.6640625" style="18" customWidth="0"/>
    <col min="11264" max="11264" width="12.6640625" style="18" customWidth="0"/>
    <col min="11265" max="11265" width="12.6640625" style="18" customWidth="0"/>
    <col min="11266" max="11266" width="12.6640625" style="18" customWidth="0"/>
    <col min="11267" max="11267" width="12.6640625" style="18" customWidth="0"/>
    <col min="11268" max="11268" width="12.6640625" style="18" customWidth="0"/>
    <col min="11269" max="11269" width="12.6640625" style="18" customWidth="0"/>
    <col min="11270" max="11270" width="12.6640625" style="18" customWidth="0"/>
    <col min="11271" max="11271" width="12.6640625" style="18" customWidth="0"/>
    <col min="11272" max="11272" width="12.6640625" style="18" customWidth="0"/>
    <col min="11273" max="11273" width="12.6640625" style="18" customWidth="0"/>
    <col min="11274" max="11274" width="12.6640625" style="18" customWidth="0"/>
    <col min="11275" max="11275" width="12.6640625" style="18" customWidth="0"/>
    <col min="11276" max="11276" width="12.6640625" style="18" customWidth="0"/>
    <col min="11277" max="11277" width="12.6640625" style="18" customWidth="0"/>
    <col min="11278" max="11278" width="12.6640625" style="18" customWidth="0"/>
    <col min="11279" max="11279" width="12.6640625" style="18" customWidth="0"/>
    <col min="11280" max="11280" width="12.6640625" style="18" customWidth="0"/>
    <col min="11281" max="11281" width="12.6640625" style="18" customWidth="0"/>
    <col min="11282" max="11282" width="12.6640625" style="18" customWidth="0"/>
    <col min="11283" max="11283" width="12.6640625" style="18" customWidth="0"/>
    <col min="11284" max="11284" width="12.6640625" style="18" customWidth="0"/>
    <col min="11285" max="11285" width="12.6640625" style="18" customWidth="0"/>
    <col min="11286" max="11286" width="12.6640625" style="18" customWidth="0"/>
    <col min="11287" max="11287" width="12.6640625" style="18" customWidth="0"/>
    <col min="11288" max="11288" width="12.6640625" style="18" customWidth="0"/>
    <col min="11289" max="11289" width="12.6640625" style="18" customWidth="0"/>
    <col min="11290" max="11290" width="12.6640625" style="18" customWidth="0"/>
    <col min="11291" max="11291" width="12.6640625" style="18" customWidth="0"/>
    <col min="11292" max="11292" width="12.6640625" style="18" customWidth="0"/>
    <col min="11293" max="11293" width="12.6640625" style="18" customWidth="0"/>
    <col min="11294" max="11294" width="12.6640625" style="18" customWidth="0"/>
    <col min="11295" max="11295" width="12.6640625" style="18" customWidth="0"/>
    <col min="11296" max="11296" width="12.6640625" style="18" customWidth="0"/>
    <col min="11297" max="11297" width="12.6640625" style="18" customWidth="0"/>
    <col min="11298" max="11298" width="12.6640625" style="18" customWidth="0"/>
    <col min="11299" max="11299" width="12.6640625" style="18" customWidth="0"/>
    <col min="11300" max="11300" width="12.6640625" style="18" customWidth="0"/>
    <col min="11301" max="11301" width="12.6640625" style="18" customWidth="0"/>
    <col min="11302" max="11302" width="12.6640625" style="18" customWidth="0"/>
    <col min="11303" max="11303" width="12.6640625" style="18" customWidth="0"/>
    <col min="11304" max="11304" width="12.6640625" style="18" customWidth="0"/>
    <col min="11305" max="11305" width="12.6640625" style="18" customWidth="0"/>
    <col min="11306" max="11306" width="12.6640625" style="18" customWidth="0"/>
    <col min="11307" max="11307" width="12.6640625" style="18" customWidth="0"/>
    <col min="11308" max="11308" width="12.6640625" style="18" customWidth="0"/>
    <col min="11309" max="11309" width="12.6640625" style="18" customWidth="0"/>
    <col min="11310" max="11310" width="12.6640625" style="18" customWidth="0"/>
    <col min="11311" max="11311" width="12.6640625" style="18" customWidth="0"/>
    <col min="11312" max="11312" width="12.6640625" style="18" customWidth="0"/>
    <col min="11313" max="11313" width="12.6640625" style="18" customWidth="0"/>
    <col min="11314" max="11314" width="12.6640625" style="18" customWidth="0"/>
    <col min="11315" max="11315" width="12.6640625" style="18" customWidth="0"/>
    <col min="11316" max="11316" width="12.6640625" style="18" customWidth="0"/>
    <col min="11317" max="11317" width="12.6640625" style="18" customWidth="0"/>
    <col min="11318" max="11318" width="12.6640625" style="18" customWidth="0"/>
    <col min="11319" max="11319" width="12.6640625" style="18" customWidth="0"/>
    <col min="11320" max="11320" width="12.6640625" style="18" customWidth="0"/>
    <col min="11321" max="11321" width="12.6640625" style="18" customWidth="0"/>
    <col min="11322" max="11322" width="12.6640625" style="18" customWidth="0"/>
    <col min="11323" max="11323" width="12.6640625" style="18" customWidth="0"/>
    <col min="11324" max="11324" width="12.6640625" style="18" customWidth="0"/>
    <col min="11325" max="11325" width="12.6640625" style="18" customWidth="0"/>
    <col min="11326" max="11326" width="12.6640625" style="18" customWidth="0"/>
    <col min="11327" max="11327" width="12.6640625" style="18" customWidth="0"/>
    <col min="11328" max="11328" width="12.6640625" style="18" customWidth="0"/>
    <col min="11329" max="11329" width="12.6640625" style="18" customWidth="0"/>
    <col min="11330" max="11330" width="12.6640625" style="18" customWidth="0"/>
    <col min="11331" max="11331" width="12.6640625" style="18" customWidth="0"/>
    <col min="11332" max="11332" width="12.6640625" style="18" customWidth="0"/>
    <col min="11333" max="11333" width="12.6640625" style="18" customWidth="0"/>
    <col min="11334" max="11334" width="12.6640625" style="18" customWidth="0"/>
    <col min="11335" max="11335" width="12.6640625" style="18" customWidth="0"/>
    <col min="11336" max="11336" width="12.6640625" style="18" customWidth="0"/>
    <col min="11337" max="11337" width="12.6640625" style="18" customWidth="0"/>
    <col min="11338" max="11338" width="12.6640625" style="18" customWidth="0"/>
    <col min="11339" max="11339" width="12.6640625" style="18" customWidth="0"/>
    <col min="11340" max="11340" width="12.6640625" style="18" customWidth="0"/>
    <col min="11341" max="11341" width="12.6640625" style="18" customWidth="0"/>
    <col min="11342" max="11342" width="12.6640625" style="18" customWidth="0"/>
    <col min="11343" max="11343" width="12.6640625" style="18" customWidth="0"/>
    <col min="11344" max="11344" width="12.6640625" style="18" customWidth="0"/>
    <col min="11345" max="11345" width="12.6640625" style="18" customWidth="0"/>
    <col min="11346" max="11346" width="12.6640625" style="18" customWidth="0"/>
    <col min="11347" max="11347" width="12.6640625" style="18" customWidth="0"/>
    <col min="11348" max="11348" width="12.6640625" style="18" customWidth="0"/>
    <col min="11349" max="11349" width="12.6640625" style="18" customWidth="0"/>
    <col min="11350" max="11350" width="12.6640625" style="18" customWidth="0"/>
    <col min="11351" max="11351" width="12.6640625" style="18" customWidth="0"/>
    <col min="11352" max="11352" width="12.6640625" style="18" customWidth="0"/>
    <col min="11353" max="11353" width="12.6640625" style="18" customWidth="0"/>
    <col min="11354" max="11354" width="12.6640625" style="18" customWidth="0"/>
    <col min="11355" max="11355" width="12.6640625" style="18" customWidth="0"/>
    <col min="11356" max="11356" width="12.6640625" style="18" customWidth="0"/>
    <col min="11357" max="11357" width="12.6640625" style="18" customWidth="0"/>
    <col min="11358" max="11358" width="12.6640625" style="18" customWidth="0"/>
    <col min="11359" max="11359" width="12.6640625" style="18" customWidth="0"/>
    <col min="11360" max="11360" width="12.6640625" style="18" customWidth="0"/>
    <col min="11361" max="11361" width="12.6640625" style="18" customWidth="0"/>
    <col min="11362" max="11362" width="12.6640625" style="18" customWidth="0"/>
    <col min="11363" max="11363" width="12.6640625" style="18" customWidth="0"/>
    <col min="11364" max="11364" width="12.6640625" style="18" customWidth="0"/>
    <col min="11365" max="11365" width="12.6640625" style="18" customWidth="0"/>
    <col min="11366" max="11366" width="12.6640625" style="18" customWidth="0"/>
    <col min="11367" max="11367" width="12.6640625" style="18" customWidth="0"/>
    <col min="11368" max="11368" width="12.6640625" style="18" customWidth="0"/>
    <col min="11369" max="11369" width="12.6640625" style="18" customWidth="0"/>
    <col min="11370" max="11370" width="12.6640625" style="18" customWidth="0"/>
    <col min="11371" max="11371" width="12.6640625" style="18" customWidth="0"/>
    <col min="11372" max="11372" width="12.6640625" style="18" customWidth="0"/>
    <col min="11373" max="11373" width="12.6640625" style="18" customWidth="0"/>
    <col min="11374" max="11374" width="12.6640625" style="18" customWidth="0"/>
    <col min="11375" max="11375" width="12.6640625" style="18" customWidth="0"/>
    <col min="11376" max="11376" width="12.6640625" style="18" customWidth="0"/>
    <col min="11377" max="11377" width="12.6640625" style="18" customWidth="0"/>
    <col min="11378" max="11378" width="12.6640625" style="18" customWidth="0"/>
    <col min="11379" max="11379" width="12.6640625" style="18" customWidth="0"/>
    <col min="11380" max="11380" width="12.6640625" style="18" customWidth="0"/>
    <col min="11381" max="11381" width="12.6640625" style="18" customWidth="0"/>
    <col min="11382" max="11382" width="12.6640625" style="18" customWidth="0"/>
    <col min="11383" max="11383" width="12.6640625" style="18" customWidth="0"/>
    <col min="11384" max="11384" width="12.6640625" style="18" customWidth="0"/>
    <col min="11385" max="11385" width="12.6640625" style="18" customWidth="0"/>
    <col min="11386" max="11386" width="12.6640625" style="18" customWidth="0"/>
    <col min="11387" max="11387" width="12.6640625" style="18" customWidth="0"/>
    <col min="11388" max="11388" width="12.6640625" style="18" customWidth="0"/>
    <col min="11389" max="11389" width="12.6640625" style="18" customWidth="0"/>
    <col min="11390" max="11390" width="12.6640625" style="18" customWidth="0"/>
    <col min="11391" max="11391" width="12.6640625" style="18" customWidth="0"/>
    <col min="11392" max="11392" width="12.6640625" style="18" customWidth="0"/>
    <col min="11393" max="11393" width="12.6640625" style="18" customWidth="0"/>
    <col min="11394" max="11394" width="12.6640625" style="18" customWidth="0"/>
    <col min="11395" max="11395" width="12.6640625" style="18" customWidth="0"/>
    <col min="11396" max="11396" width="12.6640625" style="18" customWidth="0"/>
    <col min="11397" max="11397" width="12.6640625" style="18" customWidth="0"/>
    <col min="11398" max="11398" width="12.6640625" style="18" customWidth="0"/>
    <col min="11399" max="11399" width="12.6640625" style="18" customWidth="0"/>
    <col min="11400" max="11400" width="12.6640625" style="18" customWidth="0"/>
    <col min="11401" max="11401" width="12.6640625" style="18" customWidth="0"/>
    <col min="11402" max="11402" width="12.6640625" style="18" customWidth="0"/>
    <col min="11403" max="11403" width="12.6640625" style="18" customWidth="0"/>
    <col min="11404" max="11404" width="12.6640625" style="18" customWidth="0"/>
    <col min="11405" max="11405" width="12.6640625" style="18" customWidth="0"/>
    <col min="11406" max="11406" width="12.6640625" style="18" customWidth="0"/>
    <col min="11407" max="11407" width="12.6640625" style="18" customWidth="0"/>
    <col min="11408" max="11408" width="12.6640625" style="18" customWidth="0"/>
    <col min="11409" max="11409" width="12.6640625" style="18" customWidth="0"/>
    <col min="11410" max="11410" width="12.6640625" style="18" customWidth="0"/>
    <col min="11411" max="11411" width="12.6640625" style="18" customWidth="0"/>
    <col min="11412" max="11412" width="12.6640625" style="18" customWidth="0"/>
    <col min="11413" max="11413" width="12.6640625" style="18" customWidth="0"/>
    <col min="11414" max="11414" width="12.6640625" style="18" customWidth="0"/>
    <col min="11415" max="11415" width="12.6640625" style="18" customWidth="0"/>
    <col min="11416" max="11416" width="12.6640625" style="18" customWidth="0"/>
    <col min="11417" max="11417" width="12.6640625" style="18" customWidth="0"/>
    <col min="11418" max="11418" width="12.6640625" style="18" customWidth="0"/>
    <col min="11419" max="11419" width="12.6640625" style="18" customWidth="0"/>
    <col min="11420" max="11420" width="12.6640625" style="18" customWidth="0"/>
    <col min="11421" max="11421" width="12.6640625" style="18" customWidth="0"/>
    <col min="11422" max="11422" width="12.6640625" style="18" customWidth="0"/>
    <col min="11423" max="11423" width="12.6640625" style="18" customWidth="0"/>
    <col min="11424" max="11424" width="12.6640625" style="18" customWidth="0"/>
    <col min="11425" max="11425" width="12.6640625" style="18" customWidth="0"/>
    <col min="11426" max="11426" width="12.6640625" style="18" customWidth="0"/>
    <col min="11427" max="11427" width="12.6640625" style="18" customWidth="0"/>
    <col min="11428" max="11428" width="12.6640625" style="18" customWidth="0"/>
    <col min="11429" max="11429" width="12.6640625" style="18" customWidth="0"/>
    <col min="11430" max="11430" width="12.6640625" style="18" customWidth="0"/>
    <col min="11431" max="11431" width="12.6640625" style="18" customWidth="0"/>
    <col min="11432" max="11432" width="12.6640625" style="18" customWidth="0"/>
    <col min="11433" max="11433" width="12.6640625" style="18" customWidth="0"/>
    <col min="11434" max="11434" width="12.6640625" style="18" customWidth="0"/>
    <col min="11435" max="11435" width="12.6640625" style="18" customWidth="0"/>
    <col min="11436" max="11436" width="12.6640625" style="18" customWidth="0"/>
    <col min="11437" max="11437" width="12.6640625" style="18" customWidth="0"/>
    <col min="11438" max="11438" width="12.6640625" style="18" customWidth="0"/>
    <col min="11439" max="11439" width="12.6640625" style="18" customWidth="0"/>
    <col min="11440" max="11440" width="12.6640625" style="18" customWidth="0"/>
    <col min="11441" max="11441" width="12.6640625" style="18" customWidth="0"/>
    <col min="11442" max="11442" width="12.6640625" style="18" customWidth="0"/>
    <col min="11443" max="11443" width="12.6640625" style="18" customWidth="0"/>
    <col min="11444" max="11444" width="12.6640625" style="18" customWidth="0"/>
    <col min="11445" max="11445" width="12.6640625" style="18" customWidth="0"/>
    <col min="11446" max="11446" width="12.6640625" style="18" customWidth="0"/>
    <col min="11447" max="11447" width="12.6640625" style="18" customWidth="0"/>
    <col min="11448" max="11448" width="12.6640625" style="18" customWidth="0"/>
    <col min="11449" max="11449" width="12.6640625" style="18" customWidth="0"/>
    <col min="11450" max="11450" width="12.6640625" style="18" customWidth="0"/>
    <col min="11451" max="11451" width="12.6640625" style="18" customWidth="0"/>
    <col min="11452" max="11452" width="12.6640625" style="18" customWidth="0"/>
    <col min="11453" max="11453" width="12.6640625" style="18" customWidth="0"/>
    <col min="11454" max="11454" width="12.6640625" style="18" customWidth="0"/>
    <col min="11455" max="11455" width="12.6640625" style="18" customWidth="0"/>
    <col min="11456" max="11456" width="12.6640625" style="18" customWidth="0"/>
    <col min="11457" max="11457" width="12.6640625" style="18" customWidth="0"/>
    <col min="11458" max="11458" width="12.6640625" style="18" customWidth="0"/>
    <col min="11459" max="11459" width="12.6640625" style="18" customWidth="0"/>
    <col min="11460" max="11460" width="12.6640625" style="18" customWidth="0"/>
    <col min="11461" max="11461" width="12.6640625" style="18" customWidth="0"/>
    <col min="11462" max="11462" width="12.6640625" style="18" customWidth="0"/>
    <col min="11463" max="11463" width="12.6640625" style="18" customWidth="0"/>
    <col min="11464" max="11464" width="12.6640625" style="18" customWidth="0"/>
    <col min="11465" max="11465" width="12.6640625" style="18" customWidth="0"/>
    <col min="11466" max="11466" width="12.6640625" style="18" customWidth="0"/>
    <col min="11467" max="11467" width="12.6640625" style="18" customWidth="0"/>
    <col min="11468" max="11468" width="12.6640625" style="18" customWidth="0"/>
    <col min="11469" max="11469" width="12.6640625" style="18" customWidth="0"/>
    <col min="11470" max="11470" width="12.6640625" style="18" customWidth="0"/>
    <col min="11471" max="11471" width="12.6640625" style="18" customWidth="0"/>
    <col min="11472" max="11472" width="12.6640625" style="18" customWidth="0"/>
    <col min="11473" max="11473" width="12.6640625" style="18" customWidth="0"/>
    <col min="11474" max="11474" width="12.6640625" style="18" customWidth="0"/>
    <col min="11475" max="11475" width="12.6640625" style="18" customWidth="0"/>
    <col min="11476" max="11476" width="12.6640625" style="18" customWidth="0"/>
    <col min="11477" max="11477" width="12.6640625" style="18" customWidth="0"/>
    <col min="11478" max="11478" width="12.6640625" style="18" customWidth="0"/>
    <col min="11479" max="11479" width="12.6640625" style="18" customWidth="0"/>
    <col min="11480" max="11480" width="12.6640625" style="18" customWidth="0"/>
    <col min="11481" max="11481" width="12.6640625" style="18" customWidth="0"/>
    <col min="11482" max="11482" width="12.6640625" style="18" customWidth="0"/>
    <col min="11483" max="11483" width="12.6640625" style="18" customWidth="0"/>
    <col min="11484" max="11484" width="12.6640625" style="18" customWidth="0"/>
    <col min="11485" max="11485" width="12.6640625" style="18" customWidth="0"/>
    <col min="11486" max="11486" width="12.6640625" style="18" customWidth="0"/>
    <col min="11487" max="11487" width="12.6640625" style="18" customWidth="0"/>
    <col min="11488" max="11488" width="12.6640625" style="18" customWidth="0"/>
    <col min="11489" max="11489" width="12.6640625" style="18" customWidth="0"/>
    <col min="11490" max="11490" width="12.6640625" style="18" customWidth="0"/>
    <col min="11491" max="11491" width="12.6640625" style="18" customWidth="0"/>
    <col min="11492" max="11492" width="12.6640625" style="18" customWidth="0"/>
    <col min="11493" max="11493" width="12.6640625" style="18" customWidth="0"/>
    <col min="11494" max="11494" width="12.6640625" style="18" customWidth="0"/>
    <col min="11495" max="11495" width="12.6640625" style="18" customWidth="0"/>
    <col min="11496" max="11496" width="12.6640625" style="18" customWidth="0"/>
    <col min="11497" max="11497" width="12.6640625" style="18" customWidth="0"/>
    <col min="11498" max="11498" width="12.6640625" style="18" customWidth="0"/>
    <col min="11499" max="11499" width="12.6640625" style="18" customWidth="0"/>
    <col min="11500" max="11500" width="12.6640625" style="18" customWidth="0"/>
    <col min="11501" max="11501" width="12.6640625" style="18" customWidth="0"/>
    <col min="11502" max="11502" width="12.6640625" style="18" customWidth="0"/>
    <col min="11503" max="11503" width="12.6640625" style="18" customWidth="0"/>
    <col min="11504" max="11504" width="12.6640625" style="18" customWidth="0"/>
    <col min="11505" max="11505" width="12.6640625" style="18" customWidth="0"/>
    <col min="11506" max="11506" width="12.6640625" style="18" customWidth="0"/>
    <col min="11507" max="11507" width="12.6640625" style="18" customWidth="0"/>
    <col min="11508" max="11508" width="12.6640625" style="18" customWidth="0"/>
    <col min="11509" max="11509" width="12.6640625" style="18" customWidth="0"/>
    <col min="11510" max="11510" width="12.6640625" style="18" customWidth="0"/>
    <col min="11511" max="11511" width="12.6640625" style="18" customWidth="0"/>
    <col min="11512" max="11512" width="12.6640625" style="18" customWidth="0"/>
    <col min="11513" max="11513" width="12.6640625" style="18" customWidth="0"/>
    <col min="11514" max="11514" width="12.6640625" style="18" customWidth="0"/>
    <col min="11515" max="11515" width="12.6640625" style="18" customWidth="0"/>
    <col min="11516" max="11516" width="12.6640625" style="18" customWidth="0"/>
    <col min="11517" max="11517" width="12.6640625" style="18" customWidth="0"/>
    <col min="11518" max="11518" width="12.6640625" style="18" customWidth="0"/>
    <col min="11519" max="11519" width="12.6640625" style="18" customWidth="0"/>
    <col min="11520" max="11520" width="12.6640625" style="18" customWidth="0"/>
    <col min="11521" max="11521" width="12.6640625" style="18" customWidth="0"/>
    <col min="11522" max="11522" width="12.6640625" style="18" customWidth="0"/>
    <col min="11523" max="11523" width="12.6640625" style="18" customWidth="0"/>
    <col min="11524" max="11524" width="12.6640625" style="18" customWidth="0"/>
    <col min="11525" max="11525" width="12.6640625" style="18" customWidth="0"/>
    <col min="11526" max="11526" width="12.6640625" style="18" customWidth="0"/>
    <col min="11527" max="11527" width="12.6640625" style="18" customWidth="0"/>
    <col min="11528" max="11528" width="12.6640625" style="18" customWidth="0"/>
    <col min="11529" max="11529" width="12.6640625" style="18" customWidth="0"/>
    <col min="11530" max="11530" width="12.6640625" style="18" customWidth="0"/>
    <col min="11531" max="11531" width="12.6640625" style="18" customWidth="0"/>
    <col min="11532" max="11532" width="12.6640625" style="18" customWidth="0"/>
    <col min="11533" max="11533" width="12.6640625" style="18" customWidth="0"/>
    <col min="11534" max="11534" width="12.6640625" style="18" customWidth="0"/>
    <col min="11535" max="11535" width="12.6640625" style="18" customWidth="0"/>
    <col min="11536" max="11536" width="12.6640625" style="18" customWidth="0"/>
    <col min="11537" max="11537" width="12.6640625" style="18" customWidth="0"/>
    <col min="11538" max="11538" width="12.6640625" style="18" customWidth="0"/>
    <col min="11539" max="11539" width="12.6640625" style="18" customWidth="0"/>
    <col min="11540" max="11540" width="12.6640625" style="18" customWidth="0"/>
    <col min="11541" max="11541" width="12.6640625" style="18" customWidth="0"/>
    <col min="11542" max="11542" width="12.6640625" style="18" customWidth="0"/>
    <col min="11543" max="11543" width="12.6640625" style="18" customWidth="0"/>
    <col min="11544" max="11544" width="12.6640625" style="18" customWidth="0"/>
    <col min="11545" max="11545" width="12.6640625" style="18" customWidth="0"/>
    <col min="11546" max="11546" width="12.6640625" style="18" customWidth="0"/>
    <col min="11547" max="11547" width="12.6640625" style="18" customWidth="0"/>
    <col min="11548" max="11548" width="12.6640625" style="18" customWidth="0"/>
    <col min="11549" max="11549" width="12.6640625" style="18" customWidth="0"/>
    <col min="11550" max="11550" width="12.6640625" style="18" customWidth="0"/>
    <col min="11551" max="11551" width="12.6640625" style="18" customWidth="0"/>
    <col min="11552" max="11552" width="12.6640625" style="18" customWidth="0"/>
    <col min="11553" max="11553" width="12.6640625" style="18" customWidth="0"/>
    <col min="11554" max="11554" width="12.6640625" style="18" customWidth="0"/>
    <col min="11555" max="11555" width="12.6640625" style="18" customWidth="0"/>
    <col min="11556" max="11556" width="12.6640625" style="18" customWidth="0"/>
    <col min="11557" max="11557" width="12.6640625" style="18" customWidth="0"/>
    <col min="11558" max="11558" width="12.6640625" style="18" customWidth="0"/>
    <col min="11559" max="11559" width="12.6640625" style="18" customWidth="0"/>
    <col min="11560" max="11560" width="12.6640625" style="18" customWidth="0"/>
    <col min="11561" max="11561" width="12.6640625" style="18" customWidth="0"/>
    <col min="11562" max="11562" width="12.6640625" style="18" customWidth="0"/>
    <col min="11563" max="11563" width="12.6640625" style="18" customWidth="0"/>
    <col min="11564" max="11564" width="12.6640625" style="18" customWidth="0"/>
    <col min="11565" max="11565" width="12.6640625" style="18" customWidth="0"/>
    <col min="11566" max="11566" width="12.6640625" style="18" customWidth="0"/>
    <col min="11567" max="11567" width="12.6640625" style="18" customWidth="0"/>
    <col min="11568" max="11568" width="12.6640625" style="18" customWidth="0"/>
    <col min="11569" max="11569" width="12.6640625" style="18" customWidth="0"/>
    <col min="11570" max="11570" width="12.6640625" style="18" customWidth="0"/>
    <col min="11571" max="11571" width="12.6640625" style="18" customWidth="0"/>
    <col min="11572" max="11572" width="12.6640625" style="18" customWidth="0"/>
    <col min="11573" max="11573" width="12.6640625" style="18" customWidth="0"/>
    <col min="11574" max="11574" width="12.6640625" style="18" customWidth="0"/>
    <col min="11575" max="11575" width="12.6640625" style="18" customWidth="0"/>
    <col min="11576" max="11576" width="12.6640625" style="18" customWidth="0"/>
    <col min="11577" max="11577" width="12.6640625" style="18" customWidth="0"/>
    <col min="11578" max="11578" width="12.6640625" style="18" customWidth="0"/>
    <col min="11579" max="11579" width="12.6640625" style="18" customWidth="0"/>
    <col min="11580" max="11580" width="12.6640625" style="18" customWidth="0"/>
    <col min="11581" max="11581" width="12.6640625" style="18" customWidth="0"/>
    <col min="11582" max="11582" width="12.6640625" style="18" customWidth="0"/>
    <col min="11583" max="11583" width="12.6640625" style="18" customWidth="0"/>
    <col min="11584" max="11584" width="12.6640625" style="18" customWidth="0"/>
    <col min="11585" max="11585" width="12.6640625" style="18" customWidth="0"/>
    <col min="11586" max="11586" width="12.6640625" style="18" customWidth="0"/>
    <col min="11587" max="11587" width="12.6640625" style="18" customWidth="0"/>
    <col min="11588" max="11588" width="12.6640625" style="18" customWidth="0"/>
    <col min="11589" max="11589" width="12.6640625" style="18" customWidth="0"/>
    <col min="11590" max="11590" width="12.6640625" style="18" customWidth="0"/>
    <col min="11591" max="11591" width="12.6640625" style="18" customWidth="0"/>
    <col min="11592" max="11592" width="12.6640625" style="18" customWidth="0"/>
    <col min="11593" max="11593" width="12.6640625" style="18" customWidth="0"/>
    <col min="11594" max="11594" width="12.6640625" style="18" customWidth="0"/>
    <col min="11595" max="11595" width="12.6640625" style="18" customWidth="0"/>
    <col min="11596" max="11596" width="12.6640625" style="18" customWidth="0"/>
    <col min="11597" max="11597" width="12.6640625" style="18" customWidth="0"/>
    <col min="11598" max="11598" width="12.6640625" style="18" customWidth="0"/>
    <col min="11599" max="11599" width="12.6640625" style="18" customWidth="0"/>
    <col min="11600" max="11600" width="12.6640625" style="18" customWidth="0"/>
    <col min="11601" max="11601" width="12.6640625" style="18" customWidth="0"/>
    <col min="11602" max="11602" width="12.6640625" style="18" customWidth="0"/>
    <col min="11603" max="11603" width="12.6640625" style="18" customWidth="0"/>
    <col min="11604" max="11604" width="12.6640625" style="18" customWidth="0"/>
    <col min="11605" max="11605" width="12.6640625" style="18" customWidth="0"/>
    <col min="11606" max="11606" width="12.6640625" style="18" customWidth="0"/>
    <col min="11607" max="11607" width="12.6640625" style="18" customWidth="0"/>
    <col min="11608" max="11608" width="12.6640625" style="18" customWidth="0"/>
    <col min="11609" max="11609" width="12.6640625" style="18" customWidth="0"/>
    <col min="11610" max="11610" width="12.6640625" style="18" customWidth="0"/>
    <col min="11611" max="11611" width="12.6640625" style="18" customWidth="0"/>
    <col min="11612" max="11612" width="12.6640625" style="18" customWidth="0"/>
    <col min="11613" max="11613" width="12.6640625" style="18" customWidth="0"/>
    <col min="11614" max="11614" width="12.6640625" style="18" customWidth="0"/>
    <col min="11615" max="11615" width="12.6640625" style="18" customWidth="0"/>
    <col min="11616" max="11616" width="12.6640625" style="18" customWidth="0"/>
    <col min="11617" max="11617" width="12.6640625" style="18" customWidth="0"/>
    <col min="11618" max="11618" width="12.6640625" style="18" customWidth="0"/>
    <col min="11619" max="11619" width="12.6640625" style="18" customWidth="0"/>
    <col min="11620" max="11620" width="12.6640625" style="18" customWidth="0"/>
    <col min="11621" max="11621" width="12.6640625" style="18" customWidth="0"/>
    <col min="11622" max="11622" width="12.6640625" style="18" customWidth="0"/>
    <col min="11623" max="11623" width="12.6640625" style="18" customWidth="0"/>
    <col min="11624" max="11624" width="12.6640625" style="18" customWidth="0"/>
    <col min="11625" max="11625" width="12.6640625" style="18" customWidth="0"/>
    <col min="11626" max="11626" width="12.6640625" style="18" customWidth="0"/>
    <col min="11627" max="11627" width="12.6640625" style="18" customWidth="0"/>
    <col min="11628" max="11628" width="12.6640625" style="18" customWidth="0"/>
    <col min="11629" max="11629" width="12.6640625" style="18" customWidth="0"/>
    <col min="11630" max="11630" width="12.6640625" style="18" customWidth="0"/>
    <col min="11631" max="11631" width="12.6640625" style="18" customWidth="0"/>
    <col min="11632" max="11632" width="12.6640625" style="18" customWidth="0"/>
    <col min="11633" max="11633" width="12.6640625" style="18" customWidth="0"/>
    <col min="11634" max="11634" width="12.6640625" style="18" customWidth="0"/>
    <col min="11635" max="11635" width="12.6640625" style="18" customWidth="0"/>
    <col min="11636" max="11636" width="12.6640625" style="18" customWidth="0"/>
    <col min="11637" max="11637" width="12.6640625" style="18" customWidth="0"/>
    <col min="11638" max="11638" width="12.6640625" style="18" customWidth="0"/>
    <col min="11639" max="11639" width="12.6640625" style="18" customWidth="0"/>
    <col min="11640" max="11640" width="12.6640625" style="18" customWidth="0"/>
    <col min="11641" max="11641" width="12.6640625" style="18" customWidth="0"/>
    <col min="11642" max="11642" width="12.6640625" style="18" customWidth="0"/>
    <col min="11643" max="11643" width="12.6640625" style="18" customWidth="0"/>
    <col min="11644" max="11644" width="12.6640625" style="18" customWidth="0"/>
    <col min="11645" max="11645" width="12.6640625" style="18" customWidth="0"/>
    <col min="11646" max="11646" width="12.6640625" style="18" customWidth="0"/>
    <col min="11647" max="11647" width="12.6640625" style="18" customWidth="0"/>
    <col min="11648" max="11648" width="12.6640625" style="18" customWidth="0"/>
    <col min="11649" max="11649" width="12.6640625" style="18" customWidth="0"/>
    <col min="11650" max="11650" width="12.6640625" style="18" customWidth="0"/>
    <col min="11651" max="11651" width="12.6640625" style="18" customWidth="0"/>
    <col min="11652" max="11652" width="12.6640625" style="18" customWidth="0"/>
    <col min="11653" max="11653" width="12.6640625" style="18" customWidth="0"/>
    <col min="11654" max="11654" width="12.6640625" style="18" customWidth="0"/>
    <col min="11655" max="11655" width="12.6640625" style="18" customWidth="0"/>
    <col min="11656" max="11656" width="12.6640625" style="18" customWidth="0"/>
    <col min="11657" max="11657" width="12.6640625" style="18" customWidth="0"/>
    <col min="11658" max="11658" width="12.6640625" style="18" customWidth="0"/>
    <col min="11659" max="11659" width="12.6640625" style="18" customWidth="0"/>
    <col min="11660" max="11660" width="12.6640625" style="18" customWidth="0"/>
    <col min="11661" max="11661" width="12.6640625" style="18" customWidth="0"/>
    <col min="11662" max="11662" width="12.6640625" style="18" customWidth="0"/>
    <col min="11663" max="11663" width="12.6640625" style="18" customWidth="0"/>
    <col min="11664" max="11664" width="12.6640625" style="18" customWidth="0"/>
    <col min="11665" max="11665" width="12.6640625" style="18" customWidth="0"/>
    <col min="11666" max="11666" width="12.6640625" style="18" customWidth="0"/>
    <col min="11667" max="11667" width="12.6640625" style="18" customWidth="0"/>
    <col min="11668" max="11668" width="12.6640625" style="18" customWidth="0"/>
    <col min="11669" max="11669" width="12.6640625" style="18" customWidth="0"/>
    <col min="11670" max="11670" width="12.6640625" style="18" customWidth="0"/>
    <col min="11671" max="11671" width="12.6640625" style="18" customWidth="0"/>
    <col min="11672" max="11672" width="12.6640625" style="18" customWidth="0"/>
    <col min="11673" max="11673" width="12.6640625" style="18" customWidth="0"/>
    <col min="11674" max="11674" width="12.6640625" style="18" customWidth="0"/>
    <col min="11675" max="11675" width="12.6640625" style="18" customWidth="0"/>
    <col min="11676" max="11676" width="12.6640625" style="18" customWidth="0"/>
    <col min="11677" max="11677" width="12.6640625" style="18" customWidth="0"/>
    <col min="11678" max="11678" width="12.6640625" style="18" customWidth="0"/>
    <col min="11679" max="11679" width="12.6640625" style="18" customWidth="0"/>
    <col min="11680" max="11680" width="12.6640625" style="18" customWidth="0"/>
    <col min="11681" max="11681" width="12.6640625" style="18" customWidth="0"/>
    <col min="11682" max="11682" width="12.6640625" style="18" customWidth="0"/>
    <col min="11683" max="11683" width="12.6640625" style="18" customWidth="0"/>
    <col min="11684" max="11684" width="12.6640625" style="18" customWidth="0"/>
    <col min="11685" max="11685" width="12.6640625" style="18" customWidth="0"/>
    <col min="11686" max="11686" width="12.6640625" style="18" customWidth="0"/>
    <col min="11687" max="11687" width="12.6640625" style="18" customWidth="0"/>
    <col min="11688" max="11688" width="12.6640625" style="18" customWidth="0"/>
    <col min="11689" max="11689" width="12.6640625" style="18" customWidth="0"/>
    <col min="11690" max="11690" width="12.6640625" style="18" customWidth="0"/>
    <col min="11691" max="11691" width="12.6640625" style="18" customWidth="0"/>
    <col min="11692" max="11692" width="12.6640625" style="18" customWidth="0"/>
    <col min="11693" max="11693" width="12.6640625" style="18" customWidth="0"/>
    <col min="11694" max="11694" width="12.6640625" style="18" customWidth="0"/>
    <col min="11695" max="11695" width="12.6640625" style="18" customWidth="0"/>
    <col min="11696" max="11696" width="12.6640625" style="18" customWidth="0"/>
    <col min="11697" max="11697" width="12.6640625" style="18" customWidth="0"/>
    <col min="11698" max="11698" width="12.6640625" style="18" customWidth="0"/>
    <col min="11699" max="11699" width="12.6640625" style="18" customWidth="0"/>
    <col min="11700" max="11700" width="12.6640625" style="18" customWidth="0"/>
    <col min="11701" max="11701" width="12.6640625" style="18" customWidth="0"/>
    <col min="11702" max="11702" width="12.6640625" style="18" customWidth="0"/>
    <col min="11703" max="11703" width="12.6640625" style="18" customWidth="0"/>
    <col min="11704" max="11704" width="12.6640625" style="18" customWidth="0"/>
    <col min="11705" max="11705" width="12.6640625" style="18" customWidth="0"/>
    <col min="11706" max="11706" width="12.6640625" style="18" customWidth="0"/>
    <col min="11707" max="11707" width="12.6640625" style="18" customWidth="0"/>
    <col min="11708" max="11708" width="12.6640625" style="18" customWidth="0"/>
    <col min="11709" max="11709" width="12.6640625" style="18" customWidth="0"/>
    <col min="11710" max="11710" width="12.6640625" style="18" customWidth="0"/>
    <col min="11711" max="11711" width="12.6640625" style="18" customWidth="0"/>
    <col min="11712" max="11712" width="12.6640625" style="18" customWidth="0"/>
    <col min="11713" max="11713" width="12.6640625" style="18" customWidth="0"/>
    <col min="11714" max="11714" width="12.6640625" style="18" customWidth="0"/>
    <col min="11715" max="11715" width="12.6640625" style="18" customWidth="0"/>
    <col min="11716" max="11716" width="12.6640625" style="18" customWidth="0"/>
    <col min="11717" max="11717" width="12.6640625" style="18" customWidth="0"/>
    <col min="11718" max="11718" width="12.6640625" style="18" customWidth="0"/>
    <col min="11719" max="11719" width="12.6640625" style="18" customWidth="0"/>
    <col min="11720" max="11720" width="12.6640625" style="18" customWidth="0"/>
    <col min="11721" max="11721" width="12.6640625" style="18" customWidth="0"/>
    <col min="11722" max="11722" width="12.6640625" style="18" customWidth="0"/>
    <col min="11723" max="11723" width="12.6640625" style="18" customWidth="0"/>
    <col min="11724" max="11724" width="12.6640625" style="18" customWidth="0"/>
    <col min="11725" max="11725" width="12.6640625" style="18" customWidth="0"/>
    <col min="11726" max="11726" width="12.6640625" style="18" customWidth="0"/>
    <col min="11727" max="11727" width="12.6640625" style="18" customWidth="0"/>
    <col min="11728" max="11728" width="12.6640625" style="18" customWidth="0"/>
    <col min="11729" max="11729" width="12.6640625" style="18" customWidth="0"/>
    <col min="11730" max="11730" width="12.6640625" style="18" customWidth="0"/>
    <col min="11731" max="11731" width="12.6640625" style="18" customWidth="0"/>
    <col min="11732" max="11732" width="12.6640625" style="18" customWidth="0"/>
    <col min="11733" max="11733" width="12.6640625" style="18" customWidth="0"/>
    <col min="11734" max="11734" width="12.6640625" style="18" customWidth="0"/>
    <col min="11735" max="11735" width="12.6640625" style="18" customWidth="0"/>
    <col min="11736" max="11736" width="12.6640625" style="18" customWidth="0"/>
    <col min="11737" max="11737" width="12.6640625" style="18" customWidth="0"/>
    <col min="11738" max="11738" width="12.6640625" style="18" customWidth="0"/>
    <col min="11739" max="11739" width="12.6640625" style="18" customWidth="0"/>
    <col min="11740" max="11740" width="12.6640625" style="18" customWidth="0"/>
    <col min="11741" max="11741" width="12.6640625" style="18" customWidth="0"/>
    <col min="11742" max="11742" width="12.6640625" style="18" customWidth="0"/>
    <col min="11743" max="11743" width="12.6640625" style="18" customWidth="0"/>
    <col min="11744" max="11744" width="12.6640625" style="18" customWidth="0"/>
    <col min="11745" max="11745" width="12.6640625" style="18" customWidth="0"/>
    <col min="11746" max="11746" width="12.6640625" style="18" customWidth="0"/>
    <col min="11747" max="11747" width="12.6640625" style="18" customWidth="0"/>
    <col min="11748" max="11748" width="12.6640625" style="18" customWidth="0"/>
    <col min="11749" max="11749" width="12.6640625" style="18" customWidth="0"/>
    <col min="11750" max="11750" width="12.6640625" style="18" customWidth="0"/>
    <col min="11751" max="11751" width="12.6640625" style="18" customWidth="0"/>
    <col min="11752" max="11752" width="12.6640625" style="18" customWidth="0"/>
    <col min="11753" max="11753" width="12.6640625" style="18" customWidth="0"/>
    <col min="11754" max="11754" width="12.6640625" style="18" customWidth="0"/>
    <col min="11755" max="11755" width="12.6640625" style="18" customWidth="0"/>
    <col min="11756" max="11756" width="12.6640625" style="18" customWidth="0"/>
    <col min="11757" max="11757" width="12.6640625" style="18" customWidth="0"/>
    <col min="11758" max="11758" width="12.6640625" style="18" customWidth="0"/>
    <col min="11759" max="11759" width="12.6640625" style="18" customWidth="0"/>
    <col min="11760" max="11760" width="12.6640625" style="18" customWidth="0"/>
    <col min="11761" max="11761" width="12.6640625" style="18" customWidth="0"/>
    <col min="11762" max="11762" width="12.6640625" style="18" customWidth="0"/>
    <col min="11763" max="11763" width="12.6640625" style="18" customWidth="0"/>
    <col min="11764" max="11764" width="12.6640625" style="18" customWidth="0"/>
    <col min="11765" max="11765" width="12.6640625" style="18" customWidth="0"/>
    <col min="11766" max="11766" width="12.6640625" style="18" customWidth="0"/>
    <col min="11767" max="11767" width="12.6640625" style="18" customWidth="0"/>
    <col min="11768" max="11768" width="12.6640625" style="18" customWidth="0"/>
    <col min="11769" max="11769" width="12.6640625" style="18" customWidth="0"/>
    <col min="11770" max="11770" width="12.6640625" style="18" customWidth="0"/>
    <col min="11771" max="11771" width="12.6640625" style="18" customWidth="0"/>
    <col min="11772" max="11772" width="12.6640625" style="18" customWidth="0"/>
    <col min="11773" max="11773" width="12.6640625" style="18" customWidth="0"/>
    <col min="11774" max="11774" width="12.6640625" style="18" customWidth="0"/>
    <col min="11775" max="11775" width="12.6640625" style="18" customWidth="0"/>
    <col min="11776" max="11776" width="12.6640625" style="18" customWidth="0"/>
    <col min="11777" max="11777" width="12.6640625" style="18" customWidth="0"/>
    <col min="11778" max="11778" width="12.6640625" style="18" customWidth="0"/>
    <col min="11779" max="11779" width="12.6640625" style="18" customWidth="0"/>
    <col min="11780" max="11780" width="12.6640625" style="18" customWidth="0"/>
    <col min="11781" max="11781" width="12.6640625" style="18" customWidth="0"/>
    <col min="11782" max="11782" width="12.6640625" style="18" customWidth="0"/>
    <col min="11783" max="11783" width="12.6640625" style="18" customWidth="0"/>
    <col min="11784" max="11784" width="12.6640625" style="18" customWidth="0"/>
    <col min="11785" max="11785" width="12.6640625" style="18" customWidth="0"/>
    <col min="11786" max="11786" width="12.6640625" style="18" customWidth="0"/>
    <col min="11787" max="11787" width="12.6640625" style="18" customWidth="0"/>
    <col min="11788" max="11788" width="12.6640625" style="18" customWidth="0"/>
    <col min="11789" max="11789" width="12.6640625" style="18" customWidth="0"/>
    <col min="11790" max="11790" width="12.6640625" style="18" customWidth="0"/>
    <col min="11791" max="11791" width="12.6640625" style="18" customWidth="0"/>
    <col min="11792" max="11792" width="12.6640625" style="18" customWidth="0"/>
    <col min="11793" max="11793" width="12.6640625" style="18" customWidth="0"/>
    <col min="11794" max="11794" width="12.6640625" style="18" customWidth="0"/>
    <col min="11795" max="11795" width="12.6640625" style="18" customWidth="0"/>
    <col min="11796" max="11796" width="12.6640625" style="18" customWidth="0"/>
    <col min="11797" max="11797" width="12.6640625" style="18" customWidth="0"/>
    <col min="11798" max="11798" width="12.6640625" style="18" customWidth="0"/>
    <col min="11799" max="11799" width="12.6640625" style="18" customWidth="0"/>
    <col min="11800" max="11800" width="12.6640625" style="18" customWidth="0"/>
    <col min="11801" max="11801" width="12.6640625" style="18" customWidth="0"/>
    <col min="11802" max="11802" width="12.6640625" style="18" customWidth="0"/>
    <col min="11803" max="11803" width="12.6640625" style="18" customWidth="0"/>
    <col min="11804" max="11804" width="12.6640625" style="18" customWidth="0"/>
    <col min="11805" max="11805" width="12.6640625" style="18" customWidth="0"/>
    <col min="11806" max="11806" width="12.6640625" style="18" customWidth="0"/>
    <col min="11807" max="11807" width="12.6640625" style="18" customWidth="0"/>
    <col min="11808" max="11808" width="12.6640625" style="18" customWidth="0"/>
    <col min="11809" max="11809" width="12.6640625" style="18" customWidth="0"/>
    <col min="11810" max="11810" width="12.6640625" style="18" customWidth="0"/>
    <col min="11811" max="11811" width="12.6640625" style="18" customWidth="0"/>
    <col min="11812" max="11812" width="12.6640625" style="18" customWidth="0"/>
    <col min="11813" max="11813" width="12.6640625" style="18" customWidth="0"/>
    <col min="11814" max="11814" width="12.6640625" style="18" customWidth="0"/>
    <col min="11815" max="11815" width="12.6640625" style="18" customWidth="0"/>
    <col min="11816" max="11816" width="12.6640625" style="18" customWidth="0"/>
    <col min="11817" max="11817" width="12.6640625" style="18" customWidth="0"/>
    <col min="11818" max="11818" width="12.6640625" style="18" customWidth="0"/>
    <col min="11819" max="11819" width="12.6640625" style="18" customWidth="0"/>
    <col min="11820" max="11820" width="12.6640625" style="18" customWidth="0"/>
    <col min="11821" max="11821" width="12.6640625" style="18" customWidth="0"/>
    <col min="11822" max="11822" width="12.6640625" style="18" customWidth="0"/>
    <col min="11823" max="11823" width="12.6640625" style="18" customWidth="0"/>
    <col min="11824" max="11824" width="12.6640625" style="18" customWidth="0"/>
    <col min="11825" max="11825" width="12.6640625" style="18" customWidth="0"/>
    <col min="11826" max="11826" width="12.6640625" style="18" customWidth="0"/>
    <col min="11827" max="11827" width="12.6640625" style="18" customWidth="0"/>
    <col min="11828" max="11828" width="12.6640625" style="18" customWidth="0"/>
    <col min="11829" max="11829" width="12.6640625" style="18" customWidth="0"/>
    <col min="11830" max="11830" width="12.6640625" style="18" customWidth="0"/>
    <col min="11831" max="11831" width="12.6640625" style="18" customWidth="0"/>
    <col min="11832" max="11832" width="12.6640625" style="18" customWidth="0"/>
    <col min="11833" max="11833" width="12.6640625" style="18" customWidth="0"/>
    <col min="11834" max="11834" width="12.6640625" style="18" customWidth="0"/>
    <col min="11835" max="11835" width="12.6640625" style="18" customWidth="0"/>
    <col min="11836" max="11836" width="12.6640625" style="18" customWidth="0"/>
    <col min="11837" max="11837" width="12.6640625" style="18" customWidth="0"/>
    <col min="11838" max="11838" width="12.6640625" style="18" customWidth="0"/>
    <col min="11839" max="11839" width="12.6640625" style="18" customWidth="0"/>
    <col min="11840" max="11840" width="12.6640625" style="18" customWidth="0"/>
    <col min="11841" max="11841" width="12.6640625" style="18" customWidth="0"/>
    <col min="11842" max="11842" width="12.6640625" style="18" customWidth="0"/>
    <col min="11843" max="11843" width="12.6640625" style="18" customWidth="0"/>
    <col min="11844" max="11844" width="12.6640625" style="18" customWidth="0"/>
    <col min="11845" max="11845" width="12.6640625" style="18" customWidth="0"/>
    <col min="11846" max="11846" width="12.6640625" style="18" customWidth="0"/>
    <col min="11847" max="11847" width="12.6640625" style="18" customWidth="0"/>
    <col min="11848" max="11848" width="12.6640625" style="18" customWidth="0"/>
    <col min="11849" max="11849" width="12.6640625" style="18" customWidth="0"/>
    <col min="11850" max="11850" width="12.6640625" style="18" customWidth="0"/>
    <col min="11851" max="11851" width="12.6640625" style="18" customWidth="0"/>
    <col min="11852" max="11852" width="12.6640625" style="18" customWidth="0"/>
    <col min="11853" max="11853" width="12.6640625" style="18" customWidth="0"/>
    <col min="11854" max="11854" width="12.6640625" style="18" customWidth="0"/>
    <col min="11855" max="11855" width="12.6640625" style="18" customWidth="0"/>
    <col min="11856" max="11856" width="12.6640625" style="18" customWidth="0"/>
    <col min="11857" max="11857" width="12.6640625" style="18" customWidth="0"/>
    <col min="11858" max="11858" width="12.6640625" style="18" customWidth="0"/>
    <col min="11859" max="11859" width="12.6640625" style="18" customWidth="0"/>
    <col min="11860" max="11860" width="12.6640625" style="18" customWidth="0"/>
    <col min="11861" max="11861" width="12.6640625" style="18" customWidth="0"/>
    <col min="11862" max="11862" width="12.6640625" style="18" customWidth="0"/>
    <col min="11863" max="11863" width="12.6640625" style="18" customWidth="0"/>
    <col min="11864" max="11864" width="12.6640625" style="18" customWidth="0"/>
    <col min="11865" max="11865" width="12.6640625" style="18" customWidth="0"/>
    <col min="11866" max="11866" width="12.6640625" style="18" customWidth="0"/>
    <col min="11867" max="11867" width="12.6640625" style="18" customWidth="0"/>
    <col min="11868" max="11868" width="12.6640625" style="18" customWidth="0"/>
    <col min="11869" max="11869" width="12.6640625" style="18" customWidth="0"/>
    <col min="11870" max="11870" width="12.6640625" style="18" customWidth="0"/>
    <col min="11871" max="11871" width="12.6640625" style="18" customWidth="0"/>
    <col min="11872" max="11872" width="12.6640625" style="18" customWidth="0"/>
    <col min="11873" max="11873" width="12.6640625" style="18" customWidth="0"/>
    <col min="11874" max="11874" width="12.6640625" style="18" customWidth="0"/>
    <col min="11875" max="11875" width="12.6640625" style="18" customWidth="0"/>
    <col min="11876" max="11876" width="12.6640625" style="18" customWidth="0"/>
    <col min="11877" max="11877" width="12.6640625" style="18" customWidth="0"/>
    <col min="11878" max="11878" width="12.6640625" style="18" customWidth="0"/>
    <col min="11879" max="11879" width="12.6640625" style="18" customWidth="0"/>
    <col min="11880" max="11880" width="12.6640625" style="18" customWidth="0"/>
    <col min="11881" max="11881" width="12.6640625" style="18" customWidth="0"/>
    <col min="11882" max="11882" width="12.6640625" style="18" customWidth="0"/>
    <col min="11883" max="11883" width="12.6640625" style="18" customWidth="0"/>
    <col min="11884" max="11884" width="12.6640625" style="18" customWidth="0"/>
    <col min="11885" max="11885" width="12.6640625" style="18" customWidth="0"/>
    <col min="11886" max="11886" width="12.6640625" style="18" customWidth="0"/>
    <col min="11887" max="11887" width="12.6640625" style="18" customWidth="0"/>
    <col min="11888" max="11888" width="12.6640625" style="18" customWidth="0"/>
    <col min="11889" max="11889" width="12.6640625" style="18" customWidth="0"/>
    <col min="11890" max="11890" width="12.6640625" style="18" customWidth="0"/>
    <col min="11891" max="11891" width="12.6640625" style="18" customWidth="0"/>
    <col min="11892" max="11892" width="12.6640625" style="18" customWidth="0"/>
    <col min="11893" max="11893" width="12.6640625" style="18" customWidth="0"/>
    <col min="11894" max="11894" width="12.6640625" style="18" customWidth="0"/>
    <col min="11895" max="11895" width="12.6640625" style="18" customWidth="0"/>
    <col min="11896" max="11896" width="12.6640625" style="18" customWidth="0"/>
    <col min="11897" max="11897" width="12.6640625" style="18" customWidth="0"/>
    <col min="11898" max="11898" width="12.6640625" style="18" customWidth="0"/>
    <col min="11899" max="11899" width="12.6640625" style="18" customWidth="0"/>
    <col min="11900" max="11900" width="12.6640625" style="18" customWidth="0"/>
    <col min="11901" max="11901" width="12.6640625" style="18" customWidth="0"/>
    <col min="11902" max="11902" width="12.6640625" style="18" customWidth="0"/>
    <col min="11903" max="11903" width="12.6640625" style="18" customWidth="0"/>
    <col min="11904" max="11904" width="12.6640625" style="18" customWidth="0"/>
    <col min="11905" max="11905" width="12.6640625" style="18" customWidth="0"/>
    <col min="11906" max="11906" width="12.6640625" style="18" customWidth="0"/>
    <col min="11907" max="11907" width="12.6640625" style="18" customWidth="0"/>
    <col min="11908" max="11908" width="12.6640625" style="18" customWidth="0"/>
    <col min="11909" max="11909" width="12.6640625" style="18" customWidth="0"/>
    <col min="11910" max="11910" width="12.6640625" style="18" customWidth="0"/>
    <col min="11911" max="11911" width="12.6640625" style="18" customWidth="0"/>
    <col min="11912" max="11912" width="12.6640625" style="18" customWidth="0"/>
    <col min="11913" max="11913" width="12.6640625" style="18" customWidth="0"/>
    <col min="11914" max="11914" width="12.6640625" style="18" customWidth="0"/>
    <col min="11915" max="11915" width="12.6640625" style="18" customWidth="0"/>
    <col min="11916" max="11916" width="12.6640625" style="18" customWidth="0"/>
    <col min="11917" max="11917" width="12.6640625" style="18" customWidth="0"/>
    <col min="11918" max="11918" width="12.6640625" style="18" customWidth="0"/>
    <col min="11919" max="11919" width="12.6640625" style="18" customWidth="0"/>
    <col min="11920" max="11920" width="12.6640625" style="18" customWidth="0"/>
    <col min="11921" max="11921" width="12.6640625" style="18" customWidth="0"/>
    <col min="11922" max="11922" width="12.6640625" style="18" customWidth="0"/>
    <col min="11923" max="11923" width="12.6640625" style="18" customWidth="0"/>
    <col min="11924" max="11924" width="12.6640625" style="18" customWidth="0"/>
    <col min="11925" max="11925" width="12.6640625" style="18" customWidth="0"/>
    <col min="11926" max="11926" width="12.6640625" style="18" customWidth="0"/>
    <col min="11927" max="11927" width="12.6640625" style="18" customWidth="0"/>
    <col min="11928" max="11928" width="12.6640625" style="18" customWidth="0"/>
    <col min="11929" max="11929" width="12.6640625" style="18" customWidth="0"/>
    <col min="11930" max="11930" width="12.6640625" style="18" customWidth="0"/>
    <col min="11931" max="11931" width="12.6640625" style="18" customWidth="0"/>
    <col min="11932" max="11932" width="12.6640625" style="18" customWidth="0"/>
    <col min="11933" max="11933" width="12.6640625" style="18" customWidth="0"/>
    <col min="11934" max="11934" width="12.6640625" style="18" customWidth="0"/>
    <col min="11935" max="11935" width="12.6640625" style="18" customWidth="0"/>
    <col min="11936" max="11936" width="12.6640625" style="18" customWidth="0"/>
    <col min="11937" max="11937" width="12.6640625" style="18" customWidth="0"/>
    <col min="11938" max="11938" width="12.6640625" style="18" customWidth="0"/>
    <col min="11939" max="11939" width="12.6640625" style="18" customWidth="0"/>
    <col min="11940" max="11940" width="12.6640625" style="18" customWidth="0"/>
    <col min="11941" max="11941" width="12.6640625" style="18" customWidth="0"/>
    <col min="11942" max="11942" width="12.6640625" style="18" customWidth="0"/>
    <col min="11943" max="11943" width="12.6640625" style="18" customWidth="0"/>
    <col min="11944" max="11944" width="12.6640625" style="18" customWidth="0"/>
    <col min="11945" max="11945" width="12.6640625" style="18" customWidth="0"/>
    <col min="11946" max="11946" width="12.6640625" style="18" customWidth="0"/>
    <col min="11947" max="11947" width="12.6640625" style="18" customWidth="0"/>
    <col min="11948" max="11948" width="12.6640625" style="18" customWidth="0"/>
    <col min="11949" max="11949" width="12.6640625" style="18" customWidth="0"/>
    <col min="11950" max="11950" width="12.6640625" style="18" customWidth="0"/>
    <col min="11951" max="11951" width="12.6640625" style="18" customWidth="0"/>
    <col min="11952" max="11952" width="12.6640625" style="18" customWidth="0"/>
    <col min="11953" max="11953" width="12.6640625" style="18" customWidth="0"/>
    <col min="11954" max="11954" width="12.6640625" style="18" customWidth="0"/>
    <col min="11955" max="11955" width="12.6640625" style="18" customWidth="0"/>
    <col min="11956" max="11956" width="12.6640625" style="18" customWidth="0"/>
    <col min="11957" max="11957" width="12.6640625" style="18" customWidth="0"/>
    <col min="11958" max="11958" width="12.6640625" style="18" customWidth="0"/>
    <col min="11959" max="11959" width="12.6640625" style="18" customWidth="0"/>
    <col min="11960" max="11960" width="12.6640625" style="18" customWidth="0"/>
    <col min="11961" max="11961" width="12.6640625" style="18" customWidth="0"/>
    <col min="11962" max="11962" width="12.6640625" style="18" customWidth="0"/>
    <col min="11963" max="11963" width="12.6640625" style="18" customWidth="0"/>
    <col min="11964" max="11964" width="12.6640625" style="18" customWidth="0"/>
    <col min="11965" max="11965" width="12.6640625" style="18" customWidth="0"/>
    <col min="11966" max="11966" width="12.6640625" style="18" customWidth="0"/>
    <col min="11967" max="11967" width="12.6640625" style="18" customWidth="0"/>
    <col min="11968" max="11968" width="12.6640625" style="18" customWidth="0"/>
    <col min="11969" max="11969" width="12.6640625" style="18" customWidth="0"/>
    <col min="11970" max="11970" width="12.6640625" style="18" customWidth="0"/>
    <col min="11971" max="11971" width="12.6640625" style="18" customWidth="0"/>
    <col min="11972" max="11972" width="12.6640625" style="18" customWidth="0"/>
    <col min="11973" max="11973" width="12.6640625" style="18" customWidth="0"/>
    <col min="11974" max="11974" width="12.6640625" style="18" customWidth="0"/>
    <col min="11975" max="11975" width="12.6640625" style="18" customWidth="0"/>
    <col min="11976" max="11976" width="12.6640625" style="18" customWidth="0"/>
    <col min="11977" max="11977" width="12.6640625" style="18" customWidth="0"/>
    <col min="11978" max="11978" width="12.6640625" style="18" customWidth="0"/>
    <col min="11979" max="11979" width="12.6640625" style="18" customWidth="0"/>
    <col min="11980" max="11980" width="12.6640625" style="18" customWidth="0"/>
    <col min="11981" max="11981" width="12.6640625" style="18" customWidth="0"/>
    <col min="11982" max="11982" width="12.6640625" style="18" customWidth="0"/>
    <col min="11983" max="11983" width="12.6640625" style="18" customWidth="0"/>
    <col min="11984" max="11984" width="12.6640625" style="18" customWidth="0"/>
    <col min="11985" max="11985" width="12.6640625" style="18" customWidth="0"/>
    <col min="11986" max="11986" width="12.6640625" style="18" customWidth="0"/>
    <col min="11987" max="11987" width="12.6640625" style="18" customWidth="0"/>
    <col min="11988" max="11988" width="12.6640625" style="18" customWidth="0"/>
    <col min="11989" max="11989" width="12.6640625" style="18" customWidth="0"/>
    <col min="11990" max="11990" width="12.6640625" style="18" customWidth="0"/>
    <col min="11991" max="11991" width="12.6640625" style="18" customWidth="0"/>
    <col min="11992" max="11992" width="12.6640625" style="18" customWidth="0"/>
    <col min="11993" max="11993" width="12.6640625" style="18" customWidth="0"/>
    <col min="11994" max="11994" width="12.6640625" style="18" customWidth="0"/>
    <col min="11995" max="11995" width="12.6640625" style="18" customWidth="0"/>
    <col min="11996" max="11996" width="12.6640625" style="18" customWidth="0"/>
    <col min="11997" max="11997" width="12.6640625" style="18" customWidth="0"/>
    <col min="11998" max="11998" width="12.6640625" style="18" customWidth="0"/>
    <col min="11999" max="11999" width="12.6640625" style="18" customWidth="0"/>
    <col min="12000" max="12000" width="12.6640625" style="18" customWidth="0"/>
    <col min="12001" max="12001" width="12.6640625" style="18" customWidth="0"/>
    <col min="12002" max="12002" width="12.6640625" style="18" customWidth="0"/>
    <col min="12003" max="12003" width="12.6640625" style="18" customWidth="0"/>
    <col min="12004" max="12004" width="12.6640625" style="18" customWidth="0"/>
    <col min="12005" max="12005" width="12.6640625" style="18" customWidth="0"/>
    <col min="12006" max="12006" width="12.6640625" style="18" customWidth="0"/>
    <col min="12007" max="12007" width="12.6640625" style="18" customWidth="0"/>
    <col min="12008" max="12008" width="12.6640625" style="18" customWidth="0"/>
    <col min="12009" max="12009" width="12.6640625" style="18" customWidth="0"/>
    <col min="12010" max="12010" width="12.6640625" style="18" customWidth="0"/>
    <col min="12011" max="12011" width="12.6640625" style="18" customWidth="0"/>
    <col min="12012" max="12012" width="12.6640625" style="18" customWidth="0"/>
    <col min="12013" max="12013" width="12.6640625" style="18" customWidth="0"/>
    <col min="12014" max="12014" width="12.6640625" style="18" customWidth="0"/>
    <col min="12015" max="12015" width="12.6640625" style="18" customWidth="0"/>
    <col min="12016" max="12016" width="12.6640625" style="18" customWidth="0"/>
    <col min="12017" max="12017" width="12.6640625" style="18" customWidth="0"/>
    <col min="12018" max="12018" width="12.6640625" style="18" customWidth="0"/>
    <col min="12019" max="12019" width="12.6640625" style="18" customWidth="0"/>
    <col min="12020" max="12020" width="12.6640625" style="18" customWidth="0"/>
    <col min="12021" max="12021" width="12.6640625" style="18" customWidth="0"/>
    <col min="12022" max="12022" width="12.6640625" style="18" customWidth="0"/>
    <col min="12023" max="12023" width="12.6640625" style="18" customWidth="0"/>
    <col min="12024" max="12024" width="12.6640625" style="18" customWidth="0"/>
    <col min="12025" max="12025" width="12.6640625" style="18" customWidth="0"/>
    <col min="12026" max="12026" width="12.6640625" style="18" customWidth="0"/>
    <col min="12027" max="12027" width="12.6640625" style="18" customWidth="0"/>
    <col min="12028" max="12028" width="12.6640625" style="18" customWidth="0"/>
    <col min="12029" max="12029" width="12.6640625" style="18" customWidth="0"/>
    <col min="12030" max="12030" width="12.6640625" style="18" customWidth="0"/>
    <col min="12031" max="12031" width="12.6640625" style="18" customWidth="0"/>
    <col min="12032" max="12032" width="12.6640625" style="18" customWidth="0"/>
    <col min="12033" max="12033" width="12.6640625" style="18" customWidth="0"/>
    <col min="12034" max="12034" width="12.6640625" style="18" customWidth="0"/>
    <col min="12035" max="12035" width="12.6640625" style="18" customWidth="0"/>
    <col min="12036" max="12036" width="12.6640625" style="18" customWidth="0"/>
    <col min="12037" max="12037" width="12.6640625" style="18" customWidth="0"/>
    <col min="12038" max="12038" width="12.6640625" style="18" customWidth="0"/>
    <col min="12039" max="12039" width="12.6640625" style="18" customWidth="0"/>
    <col min="12040" max="12040" width="12.6640625" style="18" customWidth="0"/>
    <col min="12041" max="12041" width="12.6640625" style="18" customWidth="0"/>
    <col min="12042" max="12042" width="12.6640625" style="18" customWidth="0"/>
    <col min="12043" max="12043" width="12.6640625" style="18" customWidth="0"/>
    <col min="12044" max="12044" width="12.6640625" style="18" customWidth="0"/>
    <col min="12045" max="12045" width="12.6640625" style="18" customWidth="0"/>
    <col min="12046" max="12046" width="12.6640625" style="18" customWidth="0"/>
    <col min="12047" max="12047" width="12.6640625" style="18" customWidth="0"/>
    <col min="12048" max="12048" width="12.6640625" style="18" customWidth="0"/>
    <col min="12049" max="12049" width="12.6640625" style="18" customWidth="0"/>
    <col min="12050" max="12050" width="12.6640625" style="18" customWidth="0"/>
    <col min="12051" max="12051" width="12.6640625" style="18" customWidth="0"/>
    <col min="12052" max="12052" width="12.6640625" style="18" customWidth="0"/>
    <col min="12053" max="12053" width="12.6640625" style="18" customWidth="0"/>
    <col min="12054" max="12054" width="12.6640625" style="18" customWidth="0"/>
    <col min="12055" max="12055" width="12.6640625" style="18" customWidth="0"/>
    <col min="12056" max="12056" width="12.6640625" style="18" customWidth="0"/>
    <col min="12057" max="12057" width="12.6640625" style="18" customWidth="0"/>
    <col min="12058" max="12058" width="12.6640625" style="18" customWidth="0"/>
    <col min="12059" max="12059" width="12.6640625" style="18" customWidth="0"/>
    <col min="12060" max="12060" width="12.6640625" style="18" customWidth="0"/>
    <col min="12061" max="12061" width="12.6640625" style="18" customWidth="0"/>
    <col min="12062" max="12062" width="12.6640625" style="18" customWidth="0"/>
    <col min="12063" max="12063" width="12.6640625" style="18" customWidth="0"/>
    <col min="12064" max="12064" width="12.6640625" style="18" customWidth="0"/>
    <col min="12065" max="12065" width="12.6640625" style="18" customWidth="0"/>
    <col min="12066" max="12066" width="12.6640625" style="18" customWidth="0"/>
    <col min="12067" max="12067" width="12.6640625" style="18" customWidth="0"/>
    <col min="12068" max="12068" width="12.6640625" style="18" customWidth="0"/>
    <col min="12069" max="12069" width="12.6640625" style="18" customWidth="0"/>
    <col min="12070" max="12070" width="12.6640625" style="18" customWidth="0"/>
    <col min="12071" max="12071" width="12.6640625" style="18" customWidth="0"/>
    <col min="12072" max="12072" width="12.6640625" style="18" customWidth="0"/>
    <col min="12073" max="12073" width="12.6640625" style="18" customWidth="0"/>
    <col min="12074" max="12074" width="12.6640625" style="18" customWidth="0"/>
    <col min="12075" max="12075" width="12.6640625" style="18" customWidth="0"/>
    <col min="12076" max="12076" width="12.6640625" style="18" customWidth="0"/>
    <col min="12077" max="12077" width="12.6640625" style="18" customWidth="0"/>
    <col min="12078" max="12078" width="12.6640625" style="18" customWidth="0"/>
    <col min="12079" max="12079" width="12.6640625" style="18" customWidth="0"/>
    <col min="12080" max="12080" width="12.6640625" style="18" customWidth="0"/>
    <col min="12081" max="12081" width="12.6640625" style="18" customWidth="0"/>
    <col min="12082" max="12082" width="12.6640625" style="18" customWidth="0"/>
    <col min="12083" max="12083" width="12.6640625" style="18" customWidth="0"/>
    <col min="12084" max="12084" width="12.6640625" style="18" customWidth="0"/>
    <col min="12085" max="12085" width="12.6640625" style="18" customWidth="0"/>
    <col min="12086" max="12086" width="12.6640625" style="18" customWidth="0"/>
    <col min="12087" max="12087" width="12.6640625" style="18" customWidth="0"/>
    <col min="12088" max="12088" width="12.6640625" style="18" customWidth="0"/>
    <col min="12089" max="12089" width="12.6640625" style="18" customWidth="0"/>
    <col min="12090" max="12090" width="12.6640625" style="18" customWidth="0"/>
    <col min="12091" max="12091" width="12.6640625" style="18" customWidth="0"/>
    <col min="12092" max="12092" width="12.6640625" style="18" customWidth="0"/>
    <col min="12093" max="12093" width="12.6640625" style="18" customWidth="0"/>
    <col min="12094" max="12094" width="12.6640625" style="18" customWidth="0"/>
    <col min="12095" max="12095" width="12.6640625" style="18" customWidth="0"/>
    <col min="12096" max="12096" width="12.6640625" style="18" customWidth="0"/>
    <col min="12097" max="12097" width="12.6640625" style="18" customWidth="0"/>
    <col min="12098" max="12098" width="12.6640625" style="18" customWidth="0"/>
    <col min="12099" max="12099" width="12.6640625" style="18" customWidth="0"/>
    <col min="12100" max="12100" width="12.6640625" style="18" customWidth="0"/>
    <col min="12101" max="12101" width="12.6640625" style="18" customWidth="0"/>
    <col min="12102" max="12102" width="12.6640625" style="18" customWidth="0"/>
    <col min="12103" max="12103" width="12.6640625" style="18" customWidth="0"/>
    <col min="12104" max="12104" width="12.6640625" style="18" customWidth="0"/>
    <col min="12105" max="12105" width="12.6640625" style="18" customWidth="0"/>
    <col min="12106" max="12106" width="12.6640625" style="18" customWidth="0"/>
    <col min="12107" max="12107" width="12.6640625" style="18" customWidth="0"/>
    <col min="12108" max="12108" width="12.6640625" style="18" customWidth="0"/>
    <col min="12109" max="12109" width="12.6640625" style="18" customWidth="0"/>
    <col min="12110" max="12110" width="12.6640625" style="18" customWidth="0"/>
    <col min="12111" max="12111" width="12.6640625" style="18" customWidth="0"/>
    <col min="12112" max="12112" width="12.6640625" style="18" customWidth="0"/>
    <col min="12113" max="12113" width="12.6640625" style="18" customWidth="0"/>
    <col min="12114" max="12114" width="12.6640625" style="18" customWidth="0"/>
    <col min="12115" max="12115" width="12.6640625" style="18" customWidth="0"/>
    <col min="12116" max="12116" width="12.6640625" style="18" customWidth="0"/>
    <col min="12117" max="12117" width="12.6640625" style="18" customWidth="0"/>
    <col min="12118" max="12118" width="12.6640625" style="18" customWidth="0"/>
    <col min="12119" max="12119" width="12.6640625" style="18" customWidth="0"/>
    <col min="12120" max="12120" width="12.6640625" style="18" customWidth="0"/>
    <col min="12121" max="12121" width="12.6640625" style="18" customWidth="0"/>
    <col min="12122" max="12122" width="12.6640625" style="18" customWidth="0"/>
    <col min="12123" max="12123" width="12.6640625" style="18" customWidth="0"/>
    <col min="12124" max="12124" width="12.6640625" style="18" customWidth="0"/>
    <col min="12125" max="12125" width="12.6640625" style="18" customWidth="0"/>
    <col min="12126" max="12126" width="12.6640625" style="18" customWidth="0"/>
    <col min="12127" max="12127" width="12.6640625" style="18" customWidth="0"/>
    <col min="12128" max="12128" width="12.6640625" style="18" customWidth="0"/>
    <col min="12129" max="12129" width="12.6640625" style="18" customWidth="0"/>
    <col min="12130" max="12130" width="12.6640625" style="18" customWidth="0"/>
    <col min="12131" max="12131" width="12.6640625" style="18" customWidth="0"/>
    <col min="12132" max="12132" width="12.6640625" style="18" customWidth="0"/>
    <col min="12133" max="12133" width="12.6640625" style="18" customWidth="0"/>
    <col min="12134" max="12134" width="12.6640625" style="18" customWidth="0"/>
    <col min="12135" max="12135" width="12.6640625" style="18" customWidth="0"/>
    <col min="12136" max="12136" width="12.6640625" style="18" customWidth="0"/>
    <col min="12137" max="12137" width="12.6640625" style="18" customWidth="0"/>
    <col min="12138" max="12138" width="12.6640625" style="18" customWidth="0"/>
    <col min="12139" max="12139" width="12.6640625" style="18" customWidth="0"/>
    <col min="12140" max="12140" width="12.6640625" style="18" customWidth="0"/>
    <col min="12141" max="12141" width="12.6640625" style="18" customWidth="0"/>
    <col min="12142" max="12142" width="12.6640625" style="18" customWidth="0"/>
    <col min="12143" max="12143" width="12.6640625" style="18" customWidth="0"/>
    <col min="12144" max="12144" width="12.6640625" style="18" customWidth="0"/>
    <col min="12145" max="12145" width="12.6640625" style="18" customWidth="0"/>
    <col min="12146" max="12146" width="12.6640625" style="18" customWidth="0"/>
    <col min="12147" max="12147" width="12.6640625" style="18" customWidth="0"/>
    <col min="12148" max="12148" width="12.6640625" style="18" customWidth="0"/>
    <col min="12149" max="12149" width="12.6640625" style="18" customWidth="0"/>
    <col min="12150" max="12150" width="12.6640625" style="18" customWidth="0"/>
    <col min="12151" max="12151" width="12.6640625" style="18" customWidth="0"/>
    <col min="12152" max="12152" width="12.6640625" style="18" customWidth="0"/>
    <col min="12153" max="12153" width="12.6640625" style="18" customWidth="0"/>
    <col min="12154" max="12154" width="12.6640625" style="18" customWidth="0"/>
    <col min="12155" max="12155" width="12.6640625" style="18" customWidth="0"/>
    <col min="12156" max="12156" width="12.6640625" style="18" customWidth="0"/>
    <col min="12157" max="12157" width="12.6640625" style="18" customWidth="0"/>
    <col min="12158" max="12158" width="12.6640625" style="18" customWidth="0"/>
    <col min="12159" max="12159" width="12.6640625" style="18" customWidth="0"/>
    <col min="12160" max="12160" width="12.6640625" style="18" customWidth="0"/>
    <col min="12161" max="12161" width="12.6640625" style="18" customWidth="0"/>
    <col min="12162" max="12162" width="12.6640625" style="18" customWidth="0"/>
    <col min="12163" max="12163" width="12.6640625" style="18" customWidth="0"/>
    <col min="12164" max="12164" width="12.6640625" style="18" customWidth="0"/>
    <col min="12165" max="12165" width="12.6640625" style="18" customWidth="0"/>
    <col min="12166" max="12166" width="12.6640625" style="18" customWidth="0"/>
    <col min="12167" max="12167" width="12.6640625" style="18" customWidth="0"/>
    <col min="12168" max="12168" width="12.6640625" style="18" customWidth="0"/>
    <col min="12169" max="12169" width="12.6640625" style="18" customWidth="0"/>
    <col min="12170" max="12170" width="12.6640625" style="18" customWidth="0"/>
    <col min="12171" max="12171" width="12.6640625" style="18" customWidth="0"/>
    <col min="12172" max="12172" width="12.6640625" style="18" customWidth="0"/>
    <col min="12173" max="12173" width="12.6640625" style="18" customWidth="0"/>
    <col min="12174" max="12174" width="12.6640625" style="18" customWidth="0"/>
    <col min="12175" max="12175" width="12.6640625" style="18" customWidth="0"/>
    <col min="12176" max="12176" width="12.6640625" style="18" customWidth="0"/>
    <col min="12177" max="12177" width="12.6640625" style="18" customWidth="0"/>
    <col min="12178" max="12178" width="12.6640625" style="18" customWidth="0"/>
    <col min="12179" max="12179" width="12.6640625" style="18" customWidth="0"/>
    <col min="12180" max="12180" width="12.6640625" style="18" customWidth="0"/>
    <col min="12181" max="12181" width="12.6640625" style="18" customWidth="0"/>
    <col min="12182" max="12182" width="12.6640625" style="18" customWidth="0"/>
    <col min="12183" max="12183" width="12.6640625" style="18" customWidth="0"/>
    <col min="12184" max="12184" width="12.6640625" style="18" customWidth="0"/>
    <col min="12185" max="12185" width="12.6640625" style="18" customWidth="0"/>
    <col min="12186" max="12186" width="12.6640625" style="18" customWidth="0"/>
    <col min="12187" max="12187" width="12.6640625" style="18" customWidth="0"/>
    <col min="12188" max="12188" width="12.6640625" style="18" customWidth="0"/>
    <col min="12189" max="12189" width="12.6640625" style="18" customWidth="0"/>
    <col min="12190" max="12190" width="12.6640625" style="18" customWidth="0"/>
    <col min="12191" max="12191" width="12.6640625" style="18" customWidth="0"/>
    <col min="12192" max="12192" width="12.6640625" style="18" customWidth="0"/>
    <col min="12193" max="12193" width="12.6640625" style="18" customWidth="0"/>
    <col min="12194" max="12194" width="12.6640625" style="18" customWidth="0"/>
    <col min="12195" max="12195" width="12.6640625" style="18" customWidth="0"/>
    <col min="12196" max="12196" width="12.6640625" style="18" customWidth="0"/>
    <col min="12197" max="12197" width="12.6640625" style="18" customWidth="0"/>
    <col min="12198" max="12198" width="12.6640625" style="18" customWidth="0"/>
    <col min="12199" max="12199" width="12.6640625" style="18" customWidth="0"/>
    <col min="12200" max="12200" width="12.6640625" style="18" customWidth="0"/>
    <col min="12201" max="12201" width="12.6640625" style="18" customWidth="0"/>
    <col min="12202" max="12202" width="12.6640625" style="18" customWidth="0"/>
    <col min="12203" max="12203" width="12.6640625" style="18" customWidth="0"/>
    <col min="12204" max="12204" width="12.6640625" style="18" customWidth="0"/>
    <col min="12205" max="12205" width="12.6640625" style="18" customWidth="0"/>
    <col min="12206" max="12206" width="12.6640625" style="18" customWidth="0"/>
    <col min="12207" max="12207" width="12.6640625" style="18" customWidth="0"/>
    <col min="12208" max="12208" width="12.6640625" style="18" customWidth="0"/>
    <col min="12209" max="12209" width="12.6640625" style="18" customWidth="0"/>
    <col min="12210" max="12210" width="12.6640625" style="18" customWidth="0"/>
    <col min="12211" max="12211" width="12.6640625" style="18" customWidth="0"/>
    <col min="12212" max="12212" width="12.6640625" style="18" customWidth="0"/>
    <col min="12213" max="12213" width="12.6640625" style="18" customWidth="0"/>
    <col min="12214" max="12214" width="12.6640625" style="18" customWidth="0"/>
    <col min="12215" max="12215" width="12.6640625" style="18" customWidth="0"/>
    <col min="12216" max="12216" width="12.6640625" style="18" customWidth="0"/>
    <col min="12217" max="12217" width="12.6640625" style="18" customWidth="0"/>
    <col min="12218" max="12218" width="12.6640625" style="18" customWidth="0"/>
    <col min="12219" max="12219" width="12.6640625" style="18" customWidth="0"/>
    <col min="12220" max="12220" width="12.6640625" style="18" customWidth="0"/>
    <col min="12221" max="12221" width="12.6640625" style="18" customWidth="0"/>
    <col min="12222" max="12222" width="12.6640625" style="18" customWidth="0"/>
    <col min="12223" max="12223" width="12.6640625" style="18" customWidth="0"/>
    <col min="12224" max="12224" width="12.6640625" style="18" customWidth="0"/>
    <col min="12225" max="12225" width="12.6640625" style="18" customWidth="0"/>
    <col min="12226" max="12226" width="12.6640625" style="18" customWidth="0"/>
    <col min="12227" max="12227" width="12.6640625" style="18" customWidth="0"/>
    <col min="12228" max="12228" width="12.6640625" style="18" customWidth="0"/>
    <col min="12229" max="12229" width="12.6640625" style="18" customWidth="0"/>
    <col min="12230" max="12230" width="12.6640625" style="18" customWidth="0"/>
    <col min="12231" max="12231" width="12.6640625" style="18" customWidth="0"/>
    <col min="12232" max="12232" width="12.6640625" style="18" customWidth="0"/>
    <col min="12233" max="12233" width="12.6640625" style="18" customWidth="0"/>
    <col min="12234" max="12234" width="12.6640625" style="18" customWidth="0"/>
    <col min="12235" max="12235" width="12.6640625" style="18" customWidth="0"/>
    <col min="12236" max="12236" width="12.6640625" style="18" customWidth="0"/>
    <col min="12237" max="12237" width="12.6640625" style="18" customWidth="0"/>
    <col min="12238" max="12238" width="12.6640625" style="18" customWidth="0"/>
    <col min="12239" max="12239" width="12.6640625" style="18" customWidth="0"/>
    <col min="12240" max="12240" width="12.6640625" style="18" customWidth="0"/>
    <col min="12241" max="12241" width="12.6640625" style="18" customWidth="0"/>
    <col min="12242" max="12242" width="12.6640625" style="18" customWidth="0"/>
    <col min="12243" max="12243" width="12.6640625" style="18" customWidth="0"/>
    <col min="12244" max="12244" width="12.6640625" style="18" customWidth="0"/>
    <col min="12245" max="12245" width="12.6640625" style="18" customWidth="0"/>
    <col min="12246" max="12246" width="12.6640625" style="18" customWidth="0"/>
    <col min="12247" max="12247" width="12.6640625" style="18" customWidth="0"/>
    <col min="12248" max="12248" width="12.6640625" style="18" customWidth="0"/>
    <col min="12249" max="12249" width="12.6640625" style="18" customWidth="0"/>
    <col min="12250" max="12250" width="12.6640625" style="18" customWidth="0"/>
    <col min="12251" max="12251" width="12.6640625" style="18" customWidth="0"/>
    <col min="12252" max="12252" width="12.6640625" style="18" customWidth="0"/>
    <col min="12253" max="12253" width="12.6640625" style="18" customWidth="0"/>
    <col min="12254" max="12254" width="12.6640625" style="18" customWidth="0"/>
    <col min="12255" max="12255" width="12.6640625" style="18" customWidth="0"/>
    <col min="12256" max="12256" width="12.6640625" style="18" customWidth="0"/>
    <col min="12257" max="12257" width="12.6640625" style="18" customWidth="0"/>
    <col min="12258" max="12258" width="12.6640625" style="18" customWidth="0"/>
    <col min="12259" max="12259" width="12.6640625" style="18" customWidth="0"/>
    <col min="12260" max="12260" width="12.6640625" style="18" customWidth="0"/>
    <col min="12261" max="12261" width="12.6640625" style="18" customWidth="0"/>
    <col min="12262" max="12262" width="12.6640625" style="18" customWidth="0"/>
    <col min="12263" max="12263" width="12.6640625" style="18" customWidth="0"/>
    <col min="12264" max="12264" width="12.6640625" style="18" customWidth="0"/>
    <col min="12265" max="12265" width="12.6640625" style="18" customWidth="0"/>
    <col min="12266" max="12266" width="12.6640625" style="18" customWidth="0"/>
    <col min="12267" max="12267" width="12.6640625" style="18" customWidth="0"/>
    <col min="12268" max="12268" width="12.6640625" style="18" customWidth="0"/>
    <col min="12269" max="12269" width="12.6640625" style="18" customWidth="0"/>
    <col min="12270" max="12270" width="12.6640625" style="18" customWidth="0"/>
    <col min="12271" max="12271" width="12.6640625" style="18" customWidth="0"/>
    <col min="12272" max="12272" width="12.6640625" style="18" customWidth="0"/>
    <col min="12273" max="12273" width="12.6640625" style="18" customWidth="0"/>
    <col min="12274" max="12274" width="12.6640625" style="18" customWidth="0"/>
    <col min="12275" max="12275" width="12.6640625" style="18" customWidth="0"/>
    <col min="12276" max="12276" width="12.6640625" style="18" customWidth="0"/>
    <col min="12277" max="12277" width="12.6640625" style="18" customWidth="0"/>
    <col min="12278" max="12278" width="12.6640625" style="18" customWidth="0"/>
    <col min="12279" max="12279" width="12.6640625" style="18" customWidth="0"/>
    <col min="12280" max="12280" width="12.6640625" style="18" customWidth="0"/>
    <col min="12281" max="12281" width="12.6640625" style="18" customWidth="0"/>
    <col min="12282" max="12282" width="12.6640625" style="18" customWidth="0"/>
    <col min="12283" max="12283" width="12.6640625" style="18" customWidth="0"/>
    <col min="12284" max="12284" width="12.6640625" style="18" customWidth="0"/>
    <col min="12285" max="12285" width="12.6640625" style="18" customWidth="0"/>
    <col min="12286" max="12286" width="12.6640625" style="18" customWidth="0"/>
    <col min="12287" max="12287" width="12.6640625" style="18" customWidth="0"/>
    <col min="12288" max="12288" width="12.6640625" style="18" customWidth="0"/>
    <col min="12289" max="12289" width="12.6640625" style="18" customWidth="0"/>
    <col min="12290" max="12290" width="12.6640625" style="18" customWidth="0"/>
    <col min="12291" max="12291" width="12.6640625" style="18" customWidth="0"/>
    <col min="12292" max="12292" width="12.6640625" style="18" customWidth="0"/>
    <col min="12293" max="12293" width="12.6640625" style="18" customWidth="0"/>
    <col min="12294" max="12294" width="12.6640625" style="18" customWidth="0"/>
    <col min="12295" max="12295" width="12.6640625" style="18" customWidth="0"/>
    <col min="12296" max="12296" width="12.6640625" style="18" customWidth="0"/>
    <col min="12297" max="12297" width="12.6640625" style="18" customWidth="0"/>
    <col min="12298" max="12298" width="12.6640625" style="18" customWidth="0"/>
    <col min="12299" max="12299" width="12.6640625" style="18" customWidth="0"/>
    <col min="12300" max="12300" width="12.6640625" style="18" customWidth="0"/>
    <col min="12301" max="12301" width="12.6640625" style="18" customWidth="0"/>
    <col min="12302" max="12302" width="12.6640625" style="18" customWidth="0"/>
    <col min="12303" max="12303" width="12.6640625" style="18" customWidth="0"/>
    <col min="12304" max="12304" width="12.6640625" style="18" customWidth="0"/>
    <col min="12305" max="12305" width="12.6640625" style="18" customWidth="0"/>
    <col min="12306" max="12306" width="12.6640625" style="18" customWidth="0"/>
    <col min="12307" max="12307" width="12.6640625" style="18" customWidth="0"/>
    <col min="12308" max="12308" width="12.6640625" style="18" customWidth="0"/>
    <col min="12309" max="12309" width="12.6640625" style="18" customWidth="0"/>
    <col min="12310" max="12310" width="12.6640625" style="18" customWidth="0"/>
    <col min="12311" max="12311" width="12.6640625" style="18" customWidth="0"/>
    <col min="12312" max="12312" width="12.6640625" style="18" customWidth="0"/>
    <col min="12313" max="12313" width="12.6640625" style="18" customWidth="0"/>
    <col min="12314" max="12314" width="12.6640625" style="18" customWidth="0"/>
    <col min="12315" max="12315" width="12.6640625" style="18" customWidth="0"/>
    <col min="12316" max="12316" width="12.6640625" style="18" customWidth="0"/>
    <col min="12317" max="12317" width="12.6640625" style="18" customWidth="0"/>
    <col min="12318" max="12318" width="12.6640625" style="18" customWidth="0"/>
    <col min="12319" max="12319" width="12.6640625" style="18" customWidth="0"/>
    <col min="12320" max="12320" width="12.6640625" style="18" customWidth="0"/>
    <col min="12321" max="12321" width="12.6640625" style="18" customWidth="0"/>
    <col min="12322" max="12322" width="12.6640625" style="18" customWidth="0"/>
    <col min="12323" max="12323" width="12.6640625" style="18" customWidth="0"/>
    <col min="12324" max="12324" width="12.6640625" style="18" customWidth="0"/>
    <col min="12325" max="12325" width="12.6640625" style="18" customWidth="0"/>
    <col min="12326" max="12326" width="12.6640625" style="18" customWidth="0"/>
    <col min="12327" max="12327" width="12.6640625" style="18" customWidth="0"/>
    <col min="12328" max="12328" width="12.6640625" style="18" customWidth="0"/>
    <col min="12329" max="12329" width="12.6640625" style="18" customWidth="0"/>
    <col min="12330" max="12330" width="12.6640625" style="18" customWidth="0"/>
    <col min="12331" max="12331" width="12.6640625" style="18" customWidth="0"/>
    <col min="12332" max="12332" width="12.6640625" style="18" customWidth="0"/>
    <col min="12333" max="12333" width="12.6640625" style="18" customWidth="0"/>
    <col min="12334" max="12334" width="12.6640625" style="18" customWidth="0"/>
    <col min="12335" max="12335" width="12.6640625" style="18" customWidth="0"/>
    <col min="12336" max="12336" width="12.6640625" style="18" customWidth="0"/>
    <col min="12337" max="12337" width="12.6640625" style="18" customWidth="0"/>
    <col min="12338" max="12338" width="12.6640625" style="18" customWidth="0"/>
    <col min="12339" max="12339" width="12.6640625" style="18" customWidth="0"/>
    <col min="12340" max="12340" width="12.6640625" style="18" customWidth="0"/>
    <col min="12341" max="12341" width="12.6640625" style="18" customWidth="0"/>
    <col min="12342" max="12342" width="12.6640625" style="18" customWidth="0"/>
    <col min="12343" max="12343" width="12.6640625" style="18" customWidth="0"/>
    <col min="12344" max="12344" width="12.6640625" style="18" customWidth="0"/>
    <col min="12345" max="12345" width="12.6640625" style="18" customWidth="0"/>
    <col min="12346" max="12346" width="12.6640625" style="18" customWidth="0"/>
    <col min="12347" max="12347" width="12.6640625" style="18" customWidth="0"/>
    <col min="12348" max="12348" width="12.6640625" style="18" customWidth="0"/>
    <col min="12349" max="12349" width="12.6640625" style="18" customWidth="0"/>
    <col min="12350" max="12350" width="12.6640625" style="18" customWidth="0"/>
    <col min="12351" max="12351" width="12.6640625" style="18" customWidth="0"/>
    <col min="12352" max="12352" width="12.6640625" style="18" customWidth="0"/>
    <col min="12353" max="12353" width="12.6640625" style="18" customWidth="0"/>
    <col min="12354" max="12354" width="12.6640625" style="18" customWidth="0"/>
    <col min="12355" max="12355" width="12.6640625" style="18" customWidth="0"/>
    <col min="12356" max="12356" width="12.6640625" style="18" customWidth="0"/>
    <col min="12357" max="12357" width="12.6640625" style="18" customWidth="0"/>
    <col min="12358" max="12358" width="12.6640625" style="18" customWidth="0"/>
    <col min="12359" max="12359" width="12.6640625" style="18" customWidth="0"/>
    <col min="12360" max="12360" width="12.6640625" style="18" customWidth="0"/>
    <col min="12361" max="12361" width="12.6640625" style="18" customWidth="0"/>
    <col min="12362" max="12362" width="12.6640625" style="18" customWidth="0"/>
    <col min="12363" max="12363" width="12.6640625" style="18" customWidth="0"/>
    <col min="12364" max="12364" width="12.6640625" style="18" customWidth="0"/>
    <col min="12365" max="12365" width="12.6640625" style="18" customWidth="0"/>
    <col min="12366" max="12366" width="12.6640625" style="18" customWidth="0"/>
    <col min="12367" max="12367" width="12.6640625" style="18" customWidth="0"/>
    <col min="12368" max="12368" width="12.6640625" style="18" customWidth="0"/>
    <col min="12369" max="12369" width="12.6640625" style="18" customWidth="0"/>
    <col min="12370" max="12370" width="12.6640625" style="18" customWidth="0"/>
    <col min="12371" max="12371" width="12.6640625" style="18" customWidth="0"/>
    <col min="12372" max="12372" width="12.6640625" style="18" customWidth="0"/>
    <col min="12373" max="12373" width="12.6640625" style="18" customWidth="0"/>
    <col min="12374" max="12374" width="12.6640625" style="18" customWidth="0"/>
    <col min="12375" max="12375" width="12.6640625" style="18" customWidth="0"/>
    <col min="12376" max="12376" width="12.6640625" style="18" customWidth="0"/>
    <col min="12377" max="12377" width="12.6640625" style="18" customWidth="0"/>
    <col min="12378" max="12378" width="12.6640625" style="18" customWidth="0"/>
    <col min="12379" max="12379" width="12.6640625" style="18" customWidth="0"/>
    <col min="12380" max="12380" width="12.6640625" style="18" customWidth="0"/>
    <col min="12381" max="12381" width="12.6640625" style="18" customWidth="0"/>
    <col min="12382" max="12382" width="12.6640625" style="18" customWidth="0"/>
    <col min="12383" max="12383" width="12.6640625" style="18" customWidth="0"/>
    <col min="12384" max="12384" width="12.6640625" style="18" customWidth="0"/>
    <col min="12385" max="12385" width="12.6640625" style="18" customWidth="0"/>
    <col min="12386" max="12386" width="12.6640625" style="18" customWidth="0"/>
    <col min="12387" max="12387" width="12.6640625" style="18" customWidth="0"/>
    <col min="12388" max="12388" width="12.6640625" style="18" customWidth="0"/>
    <col min="12389" max="12389" width="12.6640625" style="18" customWidth="0"/>
    <col min="12390" max="12390" width="12.6640625" style="18" customWidth="0"/>
    <col min="12391" max="12391" width="12.6640625" style="18" customWidth="0"/>
    <col min="12392" max="12392" width="12.6640625" style="18" customWidth="0"/>
    <col min="12393" max="12393" width="12.6640625" style="18" customWidth="0"/>
    <col min="12394" max="12394" width="12.6640625" style="18" customWidth="0"/>
    <col min="12395" max="12395" width="12.6640625" style="18" customWidth="0"/>
    <col min="12396" max="12396" width="12.6640625" style="18" customWidth="0"/>
    <col min="12397" max="12397" width="12.6640625" style="18" customWidth="0"/>
    <col min="12398" max="12398" width="12.6640625" style="18" customWidth="0"/>
    <col min="12399" max="12399" width="12.6640625" style="18" customWidth="0"/>
    <col min="12400" max="12400" width="12.6640625" style="18" customWidth="0"/>
    <col min="12401" max="12401" width="12.6640625" style="18" customWidth="0"/>
    <col min="12402" max="12402" width="12.6640625" style="18" customWidth="0"/>
    <col min="12403" max="12403" width="12.6640625" style="18" customWidth="0"/>
    <col min="12404" max="12404" width="12.6640625" style="18" customWidth="0"/>
    <col min="12405" max="12405" width="12.6640625" style="18" customWidth="0"/>
    <col min="12406" max="12406" width="12.6640625" style="18" customWidth="0"/>
    <col min="12407" max="12407" width="12.6640625" style="18" customWidth="0"/>
    <col min="12408" max="12408" width="12.6640625" style="18" customWidth="0"/>
    <col min="12409" max="12409" width="12.6640625" style="18" customWidth="0"/>
    <col min="12410" max="12410" width="12.6640625" style="18" customWidth="0"/>
    <col min="12411" max="12411" width="12.6640625" style="18" customWidth="0"/>
    <col min="12412" max="12412" width="12.6640625" style="18" customWidth="0"/>
    <col min="12413" max="12413" width="12.6640625" style="18" customWidth="0"/>
    <col min="12414" max="12414" width="12.6640625" style="18" customWidth="0"/>
    <col min="12415" max="12415" width="12.6640625" style="18" customWidth="0"/>
    <col min="12416" max="12416" width="12.6640625" style="18" customWidth="0"/>
    <col min="12417" max="12417" width="12.6640625" style="18" customWidth="0"/>
    <col min="12418" max="12418" width="12.6640625" style="18" customWidth="0"/>
    <col min="12419" max="12419" width="12.6640625" style="18" customWidth="0"/>
    <col min="12420" max="12420" width="12.6640625" style="18" customWidth="0"/>
    <col min="12421" max="12421" width="12.6640625" style="18" customWidth="0"/>
    <col min="12422" max="12422" width="12.6640625" style="18" customWidth="0"/>
    <col min="12423" max="12423" width="12.6640625" style="18" customWidth="0"/>
    <col min="12424" max="12424" width="12.6640625" style="18" customWidth="0"/>
    <col min="12425" max="12425" width="12.6640625" style="18" customWidth="0"/>
    <col min="12426" max="12426" width="12.6640625" style="18" customWidth="0"/>
    <col min="12427" max="12427" width="12.6640625" style="18" customWidth="0"/>
    <col min="12428" max="12428" width="12.6640625" style="18" customWidth="0"/>
    <col min="12429" max="12429" width="12.6640625" style="18" customWidth="0"/>
    <col min="12430" max="12430" width="12.6640625" style="18" customWidth="0"/>
    <col min="12431" max="12431" width="12.6640625" style="18" customWidth="0"/>
    <col min="12432" max="12432" width="12.6640625" style="18" customWidth="0"/>
    <col min="12433" max="12433" width="12.6640625" style="18" customWidth="0"/>
    <col min="12434" max="12434" width="12.6640625" style="18" customWidth="0"/>
    <col min="12435" max="12435" width="12.6640625" style="18" customWidth="0"/>
    <col min="12436" max="12436" width="12.6640625" style="18" customWidth="0"/>
    <col min="12437" max="12437" width="12.6640625" style="18" customWidth="0"/>
    <col min="12438" max="12438" width="12.6640625" style="18" customWidth="0"/>
    <col min="12439" max="12439" width="12.6640625" style="18" customWidth="0"/>
    <col min="12440" max="12440" width="12.6640625" style="18" customWidth="0"/>
    <col min="12441" max="12441" width="12.6640625" style="18" customWidth="0"/>
    <col min="12442" max="12442" width="12.6640625" style="18" customWidth="0"/>
    <col min="12443" max="12443" width="12.6640625" style="18" customWidth="0"/>
    <col min="12444" max="12444" width="12.6640625" style="18" customWidth="0"/>
    <col min="12445" max="12445" width="12.6640625" style="18" customWidth="0"/>
    <col min="12446" max="12446" width="12.6640625" style="18" customWidth="0"/>
    <col min="12447" max="12447" width="12.6640625" style="18" customWidth="0"/>
    <col min="12448" max="12448" width="12.6640625" style="18" customWidth="0"/>
    <col min="12449" max="12449" width="12.6640625" style="18" customWidth="0"/>
    <col min="12450" max="12450" width="12.6640625" style="18" customWidth="0"/>
    <col min="12451" max="12451" width="12.6640625" style="18" customWidth="0"/>
    <col min="12452" max="12452" width="12.6640625" style="18" customWidth="0"/>
    <col min="12453" max="12453" width="12.6640625" style="18" customWidth="0"/>
    <col min="12454" max="12454" width="12.6640625" style="18" customWidth="0"/>
    <col min="12455" max="12455" width="12.6640625" style="18" customWidth="0"/>
    <col min="12456" max="12456" width="12.6640625" style="18" customWidth="0"/>
    <col min="12457" max="12457" width="12.6640625" style="18" customWidth="0"/>
    <col min="12458" max="12458" width="12.6640625" style="18" customWidth="0"/>
    <col min="12459" max="12459" width="12.6640625" style="18" customWidth="0"/>
    <col min="12460" max="12460" width="12.6640625" style="18" customWidth="0"/>
    <col min="12461" max="12461" width="12.6640625" style="18" customWidth="0"/>
    <col min="12462" max="12462" width="12.6640625" style="18" customWidth="0"/>
    <col min="12463" max="12463" width="12.6640625" style="18" customWidth="0"/>
    <col min="12464" max="12464" width="12.6640625" style="18" customWidth="0"/>
    <col min="12465" max="12465" width="12.6640625" style="18" customWidth="0"/>
    <col min="12466" max="12466" width="12.6640625" style="18" customWidth="0"/>
    <col min="12467" max="12467" width="12.6640625" style="18" customWidth="0"/>
    <col min="12468" max="12468" width="12.6640625" style="18" customWidth="0"/>
    <col min="12469" max="12469" width="12.6640625" style="18" customWidth="0"/>
    <col min="12470" max="12470" width="12.6640625" style="18" customWidth="0"/>
    <col min="12471" max="12471" width="12.6640625" style="18" customWidth="0"/>
    <col min="12472" max="12472" width="12.6640625" style="18" customWidth="0"/>
    <col min="12473" max="12473" width="12.6640625" style="18" customWidth="0"/>
    <col min="12474" max="12474" width="12.6640625" style="18" customWidth="0"/>
    <col min="12475" max="12475" width="12.6640625" style="18" customWidth="0"/>
    <col min="12476" max="12476" width="12.6640625" style="18" customWidth="0"/>
    <col min="12477" max="12477" width="12.6640625" style="18" customWidth="0"/>
    <col min="12478" max="12478" width="12.6640625" style="18" customWidth="0"/>
    <col min="12479" max="12479" width="12.6640625" style="18" customWidth="0"/>
    <col min="12480" max="12480" width="12.6640625" style="18" customWidth="0"/>
    <col min="12481" max="12481" width="12.6640625" style="18" customWidth="0"/>
    <col min="12482" max="12482" width="12.6640625" style="18" customWidth="0"/>
    <col min="12483" max="12483" width="12.6640625" style="18" customWidth="0"/>
    <col min="12484" max="12484" width="12.6640625" style="18" customWidth="0"/>
    <col min="12485" max="12485" width="12.6640625" style="18" customWidth="0"/>
    <col min="12486" max="12486" width="12.6640625" style="18" customWidth="0"/>
    <col min="12487" max="12487" width="12.6640625" style="18" customWidth="0"/>
    <col min="12488" max="12488" width="12.6640625" style="18" customWidth="0"/>
    <col min="12489" max="12489" width="12.6640625" style="18" customWidth="0"/>
    <col min="12490" max="12490" width="12.6640625" style="18" customWidth="0"/>
    <col min="12491" max="12491" width="12.6640625" style="18" customWidth="0"/>
    <col min="12492" max="12492" width="12.6640625" style="18" customWidth="0"/>
    <col min="12493" max="12493" width="12.6640625" style="18" customWidth="0"/>
    <col min="12494" max="12494" width="12.6640625" style="18" customWidth="0"/>
    <col min="12495" max="12495" width="12.6640625" style="18" customWidth="0"/>
    <col min="12496" max="12496" width="12.6640625" style="18" customWidth="0"/>
    <col min="12497" max="12497" width="12.6640625" style="18" customWidth="0"/>
    <col min="12498" max="12498" width="12.6640625" style="18" customWidth="0"/>
    <col min="12499" max="12499" width="12.6640625" style="18" customWidth="0"/>
    <col min="12500" max="12500" width="12.6640625" style="18" customWidth="0"/>
    <col min="12501" max="12501" width="12.6640625" style="18" customWidth="0"/>
    <col min="12502" max="12502" width="12.6640625" style="18" customWidth="0"/>
    <col min="12503" max="12503" width="12.6640625" style="18" customWidth="0"/>
    <col min="12504" max="12504" width="12.6640625" style="18" customWidth="0"/>
    <col min="12505" max="12505" width="12.6640625" style="18" customWidth="0"/>
    <col min="12506" max="12506" width="12.6640625" style="18" customWidth="0"/>
    <col min="12507" max="12507" width="12.6640625" style="18" customWidth="0"/>
    <col min="12508" max="12508" width="12.6640625" style="18" customWidth="0"/>
    <col min="12509" max="12509" width="12.6640625" style="18" customWidth="0"/>
    <col min="12510" max="12510" width="12.6640625" style="18" customWidth="0"/>
    <col min="12511" max="12511" width="12.6640625" style="18" customWidth="0"/>
    <col min="12512" max="12512" width="12.6640625" style="18" customWidth="0"/>
    <col min="12513" max="12513" width="12.6640625" style="18" customWidth="0"/>
    <col min="12514" max="12514" width="12.6640625" style="18" customWidth="0"/>
    <col min="12515" max="12515" width="12.6640625" style="18" customWidth="0"/>
    <col min="12516" max="12516" width="12.6640625" style="18" customWidth="0"/>
    <col min="12517" max="12517" width="12.6640625" style="18" customWidth="0"/>
    <col min="12518" max="12518" width="12.6640625" style="18" customWidth="0"/>
    <col min="12519" max="12519" width="12.6640625" style="18" customWidth="0"/>
    <col min="12520" max="12520" width="12.6640625" style="18" customWidth="0"/>
    <col min="12521" max="12521" width="12.6640625" style="18" customWidth="0"/>
    <col min="12522" max="12522" width="12.6640625" style="18" customWidth="0"/>
    <col min="12523" max="12523" width="12.6640625" style="18" customWidth="0"/>
    <col min="12524" max="12524" width="12.6640625" style="18" customWidth="0"/>
    <col min="12525" max="12525" width="12.6640625" style="18" customWidth="0"/>
    <col min="12526" max="12526" width="12.6640625" style="18" customWidth="0"/>
    <col min="12527" max="12527" width="12.6640625" style="18" customWidth="0"/>
    <col min="12528" max="12528" width="12.6640625" style="18" customWidth="0"/>
    <col min="12529" max="12529" width="12.6640625" style="18" customWidth="0"/>
    <col min="12530" max="12530" width="12.6640625" style="18" customWidth="0"/>
    <col min="12531" max="12531" width="12.6640625" style="18" customWidth="0"/>
    <col min="12532" max="12532" width="12.6640625" style="18" customWidth="0"/>
    <col min="12533" max="12533" width="12.6640625" style="18" customWidth="0"/>
    <col min="12534" max="12534" width="12.6640625" style="18" customWidth="0"/>
    <col min="12535" max="12535" width="12.6640625" style="18" customWidth="0"/>
    <col min="12536" max="12536" width="12.6640625" style="18" customWidth="0"/>
    <col min="12537" max="12537" width="12.6640625" style="18" customWidth="0"/>
    <col min="12538" max="12538" width="12.6640625" style="18" customWidth="0"/>
    <col min="12539" max="12539" width="12.6640625" style="18" customWidth="0"/>
    <col min="12540" max="12540" width="12.6640625" style="18" customWidth="0"/>
    <col min="12541" max="12541" width="12.6640625" style="18" customWidth="0"/>
    <col min="12542" max="12542" width="12.6640625" style="18" customWidth="0"/>
    <col min="12543" max="12543" width="12.6640625" style="18" customWidth="0"/>
    <col min="12544" max="12544" width="12.6640625" style="18" customWidth="0"/>
    <col min="12545" max="12545" width="12.6640625" style="18" customWidth="0"/>
    <col min="12546" max="12546" width="12.6640625" style="18" customWidth="0"/>
    <col min="12547" max="12547" width="12.6640625" style="18" customWidth="0"/>
    <col min="12548" max="12548" width="12.6640625" style="18" customWidth="0"/>
    <col min="12549" max="12549" width="12.6640625" style="18" customWidth="0"/>
    <col min="12550" max="12550" width="12.6640625" style="18" customWidth="0"/>
    <col min="12551" max="12551" width="12.6640625" style="18" customWidth="0"/>
    <col min="12552" max="12552" width="12.6640625" style="18" customWidth="0"/>
    <col min="12553" max="12553" width="12.6640625" style="18" customWidth="0"/>
    <col min="12554" max="12554" width="12.6640625" style="18" customWidth="0"/>
    <col min="12555" max="12555" width="12.6640625" style="18" customWidth="0"/>
    <col min="12556" max="12556" width="12.6640625" style="18" customWidth="0"/>
    <col min="12557" max="12557" width="12.6640625" style="18" customWidth="0"/>
    <col min="12558" max="12558" width="12.6640625" style="18" customWidth="0"/>
    <col min="12559" max="12559" width="12.6640625" style="18" customWidth="0"/>
    <col min="12560" max="12560" width="12.6640625" style="18" customWidth="0"/>
    <col min="12561" max="12561" width="12.6640625" style="18" customWidth="0"/>
    <col min="12562" max="12562" width="12.6640625" style="18" customWidth="0"/>
    <col min="12563" max="12563" width="12.6640625" style="18" customWidth="0"/>
    <col min="12564" max="12564" width="12.6640625" style="18" customWidth="0"/>
    <col min="12565" max="12565" width="12.6640625" style="18" customWidth="0"/>
    <col min="12566" max="12566" width="12.6640625" style="18" customWidth="0"/>
    <col min="12567" max="12567" width="12.6640625" style="18" customWidth="0"/>
    <col min="12568" max="12568" width="12.6640625" style="18" customWidth="0"/>
    <col min="12569" max="12569" width="12.6640625" style="18" customWidth="0"/>
    <col min="12570" max="12570" width="12.6640625" style="18" customWidth="0"/>
    <col min="12571" max="12571" width="12.6640625" style="18" customWidth="0"/>
    <col min="12572" max="12572" width="12.6640625" style="18" customWidth="0"/>
    <col min="12573" max="12573" width="12.6640625" style="18" customWidth="0"/>
    <col min="12574" max="12574" width="12.6640625" style="18" customWidth="0"/>
    <col min="12575" max="12575" width="12.6640625" style="18" customWidth="0"/>
    <col min="12576" max="12576" width="12.6640625" style="18" customWidth="0"/>
    <col min="12577" max="12577" width="12.6640625" style="18" customWidth="0"/>
    <col min="12578" max="12578" width="12.6640625" style="18" customWidth="0"/>
    <col min="12579" max="12579" width="12.6640625" style="18" customWidth="0"/>
    <col min="12580" max="12580" width="12.6640625" style="18" customWidth="0"/>
    <col min="12581" max="12581" width="12.6640625" style="18" customWidth="0"/>
    <col min="12582" max="12582" width="12.6640625" style="18" customWidth="0"/>
    <col min="12583" max="12583" width="12.6640625" style="18" customWidth="0"/>
    <col min="12584" max="12584" width="12.6640625" style="18" customWidth="0"/>
    <col min="12585" max="12585" width="12.6640625" style="18" customWidth="0"/>
    <col min="12586" max="12586" width="12.6640625" style="18" customWidth="0"/>
    <col min="12587" max="12587" width="12.6640625" style="18" customWidth="0"/>
    <col min="12588" max="12588" width="12.6640625" style="18" customWidth="0"/>
    <col min="12589" max="12589" width="12.6640625" style="18" customWidth="0"/>
    <col min="12590" max="12590" width="12.6640625" style="18" customWidth="0"/>
    <col min="12591" max="12591" width="12.6640625" style="18" customWidth="0"/>
    <col min="12592" max="12592" width="12.6640625" style="18" customWidth="0"/>
    <col min="12593" max="12593" width="12.6640625" style="18" customWidth="0"/>
    <col min="12594" max="12594" width="12.6640625" style="18" customWidth="0"/>
    <col min="12595" max="12595" width="12.6640625" style="18" customWidth="0"/>
    <col min="12596" max="12596" width="12.6640625" style="18" customWidth="0"/>
    <col min="12597" max="12597" width="12.6640625" style="18" customWidth="0"/>
    <col min="12598" max="12598" width="12.6640625" style="18" customWidth="0"/>
    <col min="12599" max="12599" width="12.6640625" style="18" customWidth="0"/>
    <col min="12600" max="12600" width="12.6640625" style="18" customWidth="0"/>
    <col min="12601" max="12601" width="12.6640625" style="18" customWidth="0"/>
    <col min="12602" max="12602" width="12.6640625" style="18" customWidth="0"/>
    <col min="12603" max="12603" width="12.6640625" style="18" customWidth="0"/>
    <col min="12604" max="12604" width="12.6640625" style="18" customWidth="0"/>
    <col min="12605" max="12605" width="12.6640625" style="18" customWidth="0"/>
    <col min="12606" max="12606" width="12.6640625" style="18" customWidth="0"/>
    <col min="12607" max="12607" width="12.6640625" style="18" customWidth="0"/>
    <col min="12608" max="12608" width="12.6640625" style="18" customWidth="0"/>
    <col min="12609" max="12609" width="12.6640625" style="18" customWidth="0"/>
    <col min="12610" max="12610" width="12.6640625" style="18" customWidth="0"/>
    <col min="12611" max="12611" width="12.6640625" style="18" customWidth="0"/>
    <col min="12612" max="12612" width="12.6640625" style="18" customWidth="0"/>
    <col min="12613" max="12613" width="12.6640625" style="18" customWidth="0"/>
    <col min="12614" max="12614" width="12.6640625" style="18" customWidth="0"/>
    <col min="12615" max="12615" width="12.6640625" style="18" customWidth="0"/>
    <col min="12616" max="12616" width="12.6640625" style="18" customWidth="0"/>
    <col min="12617" max="12617" width="12.6640625" style="18" customWidth="0"/>
    <col min="12618" max="12618" width="12.6640625" style="18" customWidth="0"/>
    <col min="12619" max="12619" width="12.6640625" style="18" customWidth="0"/>
    <col min="12620" max="12620" width="12.6640625" style="18" customWidth="0"/>
    <col min="12621" max="12621" width="12.6640625" style="18" customWidth="0"/>
    <col min="12622" max="12622" width="12.6640625" style="18" customWidth="0"/>
    <col min="12623" max="12623" width="12.6640625" style="18" customWidth="0"/>
    <col min="12624" max="12624" width="12.6640625" style="18" customWidth="0"/>
    <col min="12625" max="12625" width="12.6640625" style="18" customWidth="0"/>
    <col min="12626" max="12626" width="12.6640625" style="18" customWidth="0"/>
    <col min="12627" max="12627" width="12.6640625" style="18" customWidth="0"/>
    <col min="12628" max="12628" width="12.6640625" style="18" customWidth="0"/>
    <col min="12629" max="12629" width="12.6640625" style="18" customWidth="0"/>
    <col min="12630" max="12630" width="12.6640625" style="18" customWidth="0"/>
    <col min="12631" max="12631" width="12.6640625" style="18" customWidth="0"/>
    <col min="12632" max="12632" width="12.6640625" style="18" customWidth="0"/>
    <col min="12633" max="12633" width="12.6640625" style="18" customWidth="0"/>
    <col min="12634" max="12634" width="12.6640625" style="18" customWidth="0"/>
    <col min="12635" max="12635" width="12.6640625" style="18" customWidth="0"/>
    <col min="12636" max="12636" width="12.6640625" style="18" customWidth="0"/>
    <col min="12637" max="12637" width="12.6640625" style="18" customWidth="0"/>
    <col min="12638" max="12638" width="12.6640625" style="18" customWidth="0"/>
    <col min="12639" max="12639" width="12.6640625" style="18" customWidth="0"/>
    <col min="12640" max="12640" width="12.6640625" style="18" customWidth="0"/>
    <col min="12641" max="12641" width="12.6640625" style="18" customWidth="0"/>
    <col min="12642" max="12642" width="12.6640625" style="18" customWidth="0"/>
    <col min="12643" max="12643" width="12.6640625" style="18" customWidth="0"/>
    <col min="12644" max="12644" width="12.6640625" style="18" customWidth="0"/>
    <col min="12645" max="12645" width="12.6640625" style="18" customWidth="0"/>
    <col min="12646" max="12646" width="12.6640625" style="18" customWidth="0"/>
    <col min="12647" max="12647" width="12.6640625" style="18" customWidth="0"/>
    <col min="12648" max="12648" width="12.6640625" style="18" customWidth="0"/>
    <col min="12649" max="12649" width="12.6640625" style="18" customWidth="0"/>
    <col min="12650" max="12650" width="12.6640625" style="18" customWidth="0"/>
    <col min="12651" max="12651" width="12.6640625" style="18" customWidth="0"/>
    <col min="12652" max="12652" width="12.6640625" style="18" customWidth="0"/>
    <col min="12653" max="12653" width="12.6640625" style="18" customWidth="0"/>
    <col min="12654" max="12654" width="12.6640625" style="18" customWidth="0"/>
    <col min="12655" max="12655" width="12.6640625" style="18" customWidth="0"/>
    <col min="12656" max="12656" width="12.6640625" style="18" customWidth="0"/>
    <col min="12657" max="12657" width="12.6640625" style="18" customWidth="0"/>
    <col min="12658" max="12658" width="12.6640625" style="18" customWidth="0"/>
    <col min="12659" max="12659" width="12.6640625" style="18" customWidth="0"/>
    <col min="12660" max="12660" width="12.6640625" style="18" customWidth="0"/>
    <col min="12661" max="12661" width="12.6640625" style="18" customWidth="0"/>
    <col min="12662" max="12662" width="12.6640625" style="18" customWidth="0"/>
    <col min="12663" max="12663" width="12.6640625" style="18" customWidth="0"/>
    <col min="12664" max="12664" width="12.6640625" style="18" customWidth="0"/>
    <col min="12665" max="12665" width="12.6640625" style="18" customWidth="0"/>
    <col min="12666" max="12666" width="12.6640625" style="18" customWidth="0"/>
    <col min="12667" max="12667" width="12.6640625" style="18" customWidth="0"/>
    <col min="12668" max="12668" width="12.6640625" style="18" customWidth="0"/>
    <col min="12669" max="12669" width="12.6640625" style="18" customWidth="0"/>
    <col min="12670" max="12670" width="12.6640625" style="18" customWidth="0"/>
    <col min="12671" max="12671" width="12.6640625" style="18" customWidth="0"/>
    <col min="12672" max="12672" width="12.6640625" style="18" customWidth="0"/>
    <col min="12673" max="12673" width="12.6640625" style="18" customWidth="0"/>
    <col min="12674" max="12674" width="12.6640625" style="18" customWidth="0"/>
    <col min="12675" max="12675" width="12.6640625" style="18" customWidth="0"/>
    <col min="12676" max="12676" width="12.6640625" style="18" customWidth="0"/>
    <col min="12677" max="12677" width="12.6640625" style="18" customWidth="0"/>
    <col min="12678" max="12678" width="12.6640625" style="18" customWidth="0"/>
    <col min="12679" max="12679" width="12.6640625" style="18" customWidth="0"/>
    <col min="12680" max="12680" width="12.6640625" style="18" customWidth="0"/>
    <col min="12681" max="12681" width="12.6640625" style="18" customWidth="0"/>
    <col min="12682" max="12682" width="12.6640625" style="18" customWidth="0"/>
    <col min="12683" max="12683" width="12.6640625" style="18" customWidth="0"/>
    <col min="12684" max="12684" width="12.6640625" style="18" customWidth="0"/>
    <col min="12685" max="12685" width="12.6640625" style="18" customWidth="0"/>
    <col min="12686" max="12686" width="12.6640625" style="18" customWidth="0"/>
    <col min="12687" max="12687" width="12.6640625" style="18" customWidth="0"/>
    <col min="12688" max="12688" width="12.6640625" style="18" customWidth="0"/>
    <col min="12689" max="12689" width="12.6640625" style="18" customWidth="0"/>
    <col min="12690" max="12690" width="12.6640625" style="18" customWidth="0"/>
    <col min="12691" max="12691" width="12.6640625" style="18" customWidth="0"/>
    <col min="12692" max="12692" width="12.6640625" style="18" customWidth="0"/>
    <col min="12693" max="12693" width="12.6640625" style="18" customWidth="0"/>
    <col min="12694" max="12694" width="12.6640625" style="18" customWidth="0"/>
    <col min="12695" max="12695" width="12.6640625" style="18" customWidth="0"/>
    <col min="12696" max="12696" width="12.6640625" style="18" customWidth="0"/>
    <col min="12697" max="12697" width="12.6640625" style="18" customWidth="0"/>
    <col min="12698" max="12698" width="12.6640625" style="18" customWidth="0"/>
    <col min="12699" max="12699" width="12.6640625" style="18" customWidth="0"/>
    <col min="12700" max="12700" width="12.6640625" style="18" customWidth="0"/>
    <col min="12701" max="12701" width="12.6640625" style="18" customWidth="0"/>
    <col min="12702" max="12702" width="12.6640625" style="18" customWidth="0"/>
    <col min="12703" max="12703" width="12.6640625" style="18" customWidth="0"/>
    <col min="12704" max="12704" width="12.6640625" style="18" customWidth="0"/>
    <col min="12705" max="12705" width="12.6640625" style="18" customWidth="0"/>
    <col min="12706" max="12706" width="12.6640625" style="18" customWidth="0"/>
    <col min="12707" max="12707" width="12.6640625" style="18" customWidth="0"/>
    <col min="12708" max="12708" width="12.6640625" style="18" customWidth="0"/>
    <col min="12709" max="12709" width="12.6640625" style="18" customWidth="0"/>
    <col min="12710" max="12710" width="12.6640625" style="18" customWidth="0"/>
    <col min="12711" max="12711" width="12.6640625" style="18" customWidth="0"/>
    <col min="12712" max="12712" width="12.6640625" style="18" customWidth="0"/>
    <col min="12713" max="12713" width="12.6640625" style="18" customWidth="0"/>
    <col min="12714" max="12714" width="12.6640625" style="18" customWidth="0"/>
    <col min="12715" max="12715" width="12.6640625" style="18" customWidth="0"/>
    <col min="12716" max="12716" width="12.6640625" style="18" customWidth="0"/>
    <col min="12717" max="12717" width="12.6640625" style="18" customWidth="0"/>
    <col min="12718" max="12718" width="12.6640625" style="18" customWidth="0"/>
    <col min="12719" max="12719" width="12.6640625" style="18" customWidth="0"/>
    <col min="12720" max="12720" width="12.6640625" style="18" customWidth="0"/>
    <col min="12721" max="12721" width="12.6640625" style="18" customWidth="0"/>
    <col min="12722" max="12722" width="12.6640625" style="18" customWidth="0"/>
    <col min="12723" max="12723" width="12.6640625" style="18" customWidth="0"/>
    <col min="12724" max="12724" width="12.6640625" style="18" customWidth="0"/>
    <col min="12725" max="12725" width="12.6640625" style="18" customWidth="0"/>
    <col min="12726" max="12726" width="12.6640625" style="18" customWidth="0"/>
    <col min="12727" max="12727" width="12.6640625" style="18" customWidth="0"/>
    <col min="12728" max="12728" width="12.6640625" style="18" customWidth="0"/>
    <col min="12729" max="12729" width="12.6640625" style="18" customWidth="0"/>
    <col min="12730" max="12730" width="12.6640625" style="18" customWidth="0"/>
    <col min="12731" max="12731" width="12.6640625" style="18" customWidth="0"/>
    <col min="12732" max="12732" width="12.6640625" style="18" customWidth="0"/>
    <col min="12733" max="12733" width="12.6640625" style="18" customWidth="0"/>
    <col min="12734" max="12734" width="12.6640625" style="18" customWidth="0"/>
    <col min="12735" max="12735" width="12.6640625" style="18" customWidth="0"/>
    <col min="12736" max="12736" width="12.6640625" style="18" customWidth="0"/>
    <col min="12737" max="12737" width="12.6640625" style="18" customWidth="0"/>
    <col min="12738" max="12738" width="12.6640625" style="18" customWidth="0"/>
    <col min="12739" max="12739" width="12.6640625" style="18" customWidth="0"/>
    <col min="12740" max="12740" width="12.6640625" style="18" customWidth="0"/>
    <col min="12741" max="12741" width="12.6640625" style="18" customWidth="0"/>
    <col min="12742" max="12742" width="12.6640625" style="18" customWidth="0"/>
    <col min="12743" max="12743" width="12.6640625" style="18" customWidth="0"/>
    <col min="12744" max="12744" width="12.6640625" style="18" customWidth="0"/>
    <col min="12745" max="12745" width="12.6640625" style="18" customWidth="0"/>
    <col min="12746" max="12746" width="12.6640625" style="18" customWidth="0"/>
    <col min="12747" max="12747" width="12.6640625" style="18" customWidth="0"/>
    <col min="12748" max="12748" width="12.6640625" style="18" customWidth="0"/>
    <col min="12749" max="12749" width="12.6640625" style="18" customWidth="0"/>
    <col min="12750" max="12750" width="12.6640625" style="18" customWidth="0"/>
    <col min="12751" max="12751" width="12.6640625" style="18" customWidth="0"/>
    <col min="12752" max="12752" width="12.6640625" style="18" customWidth="0"/>
    <col min="12753" max="12753" width="12.6640625" style="18" customWidth="0"/>
    <col min="12754" max="12754" width="12.6640625" style="18" customWidth="0"/>
    <col min="12755" max="12755" width="12.6640625" style="18" customWidth="0"/>
    <col min="12756" max="12756" width="12.6640625" style="18" customWidth="0"/>
    <col min="12757" max="12757" width="12.6640625" style="18" customWidth="0"/>
    <col min="12758" max="12758" width="12.6640625" style="18" customWidth="0"/>
    <col min="12759" max="12759" width="12.6640625" style="18" customWidth="0"/>
    <col min="12760" max="12760" width="12.6640625" style="18" customWidth="0"/>
    <col min="12761" max="12761" width="12.6640625" style="18" customWidth="0"/>
    <col min="12762" max="12762" width="12.6640625" style="18" customWidth="0"/>
    <col min="12763" max="12763" width="12.6640625" style="18" customWidth="0"/>
    <col min="12764" max="12764" width="12.6640625" style="18" customWidth="0"/>
    <col min="12765" max="12765" width="12.6640625" style="18" customWidth="0"/>
    <col min="12766" max="12766" width="12.6640625" style="18" customWidth="0"/>
    <col min="12767" max="12767" width="12.6640625" style="18" customWidth="0"/>
    <col min="12768" max="12768" width="12.6640625" style="18" customWidth="0"/>
    <col min="12769" max="12769" width="12.6640625" style="18" customWidth="0"/>
    <col min="12770" max="12770" width="12.6640625" style="18" customWidth="0"/>
    <col min="12771" max="12771" width="12.6640625" style="18" customWidth="0"/>
    <col min="12772" max="12772" width="12.6640625" style="18" customWidth="0"/>
    <col min="12773" max="12773" width="12.6640625" style="18" customWidth="0"/>
    <col min="12774" max="12774" width="12.6640625" style="18" customWidth="0"/>
    <col min="12775" max="12775" width="12.6640625" style="18" customWidth="0"/>
    <col min="12776" max="12776" width="12.6640625" style="18" customWidth="0"/>
    <col min="12777" max="12777" width="12.6640625" style="18" customWidth="0"/>
    <col min="12778" max="12778" width="12.6640625" style="18" customWidth="0"/>
    <col min="12779" max="12779" width="12.6640625" style="18" customWidth="0"/>
    <col min="12780" max="12780" width="12.6640625" style="18" customWidth="0"/>
    <col min="12781" max="12781" width="12.6640625" style="18" customWidth="0"/>
    <col min="12782" max="12782" width="12.6640625" style="18" customWidth="0"/>
    <col min="12783" max="12783" width="12.6640625" style="18" customWidth="0"/>
    <col min="12784" max="12784" width="12.6640625" style="18" customWidth="0"/>
    <col min="12785" max="12785" width="12.6640625" style="18" customWidth="0"/>
    <col min="12786" max="12786" width="12.6640625" style="18" customWidth="0"/>
    <col min="12787" max="12787" width="12.6640625" style="18" customWidth="0"/>
    <col min="12788" max="12788" width="12.6640625" style="18" customWidth="0"/>
    <col min="12789" max="12789" width="12.6640625" style="18" customWidth="0"/>
    <col min="12790" max="12790" width="12.6640625" style="18" customWidth="0"/>
    <col min="12791" max="12791" width="12.6640625" style="18" customWidth="0"/>
    <col min="12792" max="12792" width="12.6640625" style="18" customWidth="0"/>
    <col min="12793" max="12793" width="12.6640625" style="18" customWidth="0"/>
    <col min="12794" max="12794" width="12.6640625" style="18" customWidth="0"/>
    <col min="12795" max="12795" width="12.6640625" style="18" customWidth="0"/>
    <col min="12796" max="12796" width="12.6640625" style="18" customWidth="0"/>
    <col min="12797" max="12797" width="12.6640625" style="18" customWidth="0"/>
    <col min="12798" max="12798" width="12.6640625" style="18" customWidth="0"/>
    <col min="12799" max="12799" width="12.6640625" style="18" customWidth="0"/>
    <col min="12800" max="12800" width="12.6640625" style="18" customWidth="0"/>
    <col min="12801" max="12801" width="12.6640625" style="18" customWidth="0"/>
    <col min="12802" max="12802" width="12.6640625" style="18" customWidth="0"/>
    <col min="12803" max="12803" width="12.6640625" style="18" customWidth="0"/>
    <col min="12804" max="12804" width="12.6640625" style="18" customWidth="0"/>
    <col min="12805" max="12805" width="12.6640625" style="18" customWidth="0"/>
    <col min="12806" max="12806" width="12.6640625" style="18" customWidth="0"/>
    <col min="12807" max="12807" width="12.6640625" style="18" customWidth="0"/>
    <col min="12808" max="12808" width="12.6640625" style="18" customWidth="0"/>
    <col min="12809" max="12809" width="12.6640625" style="18" customWidth="0"/>
    <col min="12810" max="12810" width="12.6640625" style="18" customWidth="0"/>
    <col min="12811" max="12811" width="12.6640625" style="18" customWidth="0"/>
    <col min="12812" max="12812" width="12.6640625" style="18" customWidth="0"/>
    <col min="12813" max="12813" width="12.6640625" style="18" customWidth="0"/>
    <col min="12814" max="12814" width="12.6640625" style="18" customWidth="0"/>
    <col min="12815" max="12815" width="12.6640625" style="18" customWidth="0"/>
    <col min="12816" max="12816" width="12.6640625" style="18" customWidth="0"/>
    <col min="12817" max="12817" width="12.6640625" style="18" customWidth="0"/>
    <col min="12818" max="12818" width="12.6640625" style="18" customWidth="0"/>
    <col min="12819" max="12819" width="12.6640625" style="18" customWidth="0"/>
    <col min="12820" max="12820" width="12.6640625" style="18" customWidth="0"/>
    <col min="12821" max="12821" width="12.6640625" style="18" customWidth="0"/>
    <col min="12822" max="12822" width="12.6640625" style="18" customWidth="0"/>
    <col min="12823" max="12823" width="12.6640625" style="18" customWidth="0"/>
    <col min="12824" max="12824" width="12.6640625" style="18" customWidth="0"/>
    <col min="12825" max="12825" width="12.6640625" style="18" customWidth="0"/>
    <col min="12826" max="12826" width="12.6640625" style="18" customWidth="0"/>
    <col min="12827" max="12827" width="12.6640625" style="18" customWidth="0"/>
    <col min="12828" max="12828" width="12.6640625" style="18" customWidth="0"/>
    <col min="12829" max="12829" width="12.6640625" style="18" customWidth="0"/>
    <col min="12830" max="12830" width="12.6640625" style="18" customWidth="0"/>
    <col min="12831" max="12831" width="12.6640625" style="18" customWidth="0"/>
    <col min="12832" max="12832" width="12.6640625" style="18" customWidth="0"/>
    <col min="12833" max="12833" width="12.6640625" style="18" customWidth="0"/>
    <col min="12834" max="12834" width="12.6640625" style="18" customWidth="0"/>
    <col min="12835" max="12835" width="12.6640625" style="18" customWidth="0"/>
    <col min="12836" max="12836" width="12.6640625" style="18" customWidth="0"/>
    <col min="12837" max="12837" width="12.6640625" style="18" customWidth="0"/>
    <col min="12838" max="12838" width="12.6640625" style="18" customWidth="0"/>
    <col min="12839" max="12839" width="12.6640625" style="18" customWidth="0"/>
    <col min="12840" max="12840" width="12.6640625" style="18" customWidth="0"/>
    <col min="12841" max="12841" width="12.6640625" style="18" customWidth="0"/>
    <col min="12842" max="12842" width="12.6640625" style="18" customWidth="0"/>
    <col min="12843" max="12843" width="12.6640625" style="18" customWidth="0"/>
    <col min="12844" max="12844" width="12.6640625" style="18" customWidth="0"/>
    <col min="12845" max="12845" width="12.6640625" style="18" customWidth="0"/>
    <col min="12846" max="12846" width="12.6640625" style="18" customWidth="0"/>
    <col min="12847" max="12847" width="12.6640625" style="18" customWidth="0"/>
    <col min="12848" max="12848" width="12.6640625" style="18" customWidth="0"/>
    <col min="12849" max="12849" width="12.6640625" style="18" customWidth="0"/>
    <col min="12850" max="12850" width="12.6640625" style="18" customWidth="0"/>
    <col min="12851" max="12851" width="12.6640625" style="18" customWidth="0"/>
    <col min="12852" max="12852" width="12.6640625" style="18" customWidth="0"/>
    <col min="12853" max="12853" width="12.6640625" style="18" customWidth="0"/>
    <col min="12854" max="12854" width="12.6640625" style="18" customWidth="0"/>
    <col min="12855" max="12855" width="12.6640625" style="18" customWidth="0"/>
    <col min="12856" max="12856" width="12.6640625" style="18" customWidth="0"/>
    <col min="12857" max="12857" width="12.6640625" style="18" customWidth="0"/>
    <col min="12858" max="12858" width="12.6640625" style="18" customWidth="0"/>
    <col min="12859" max="12859" width="12.6640625" style="18" customWidth="0"/>
    <col min="12860" max="12860" width="12.6640625" style="18" customWidth="0"/>
    <col min="12861" max="12861" width="12.6640625" style="18" customWidth="0"/>
    <col min="12862" max="12862" width="12.6640625" style="18" customWidth="0"/>
    <col min="12863" max="12863" width="12.6640625" style="18" customWidth="0"/>
    <col min="12864" max="12864" width="12.6640625" style="18" customWidth="0"/>
    <col min="12865" max="12865" width="12.6640625" style="18" customWidth="0"/>
    <col min="12866" max="12866" width="12.6640625" style="18" customWidth="0"/>
    <col min="12867" max="12867" width="12.6640625" style="18" customWidth="0"/>
    <col min="12868" max="12868" width="12.6640625" style="18" customWidth="0"/>
    <col min="12869" max="12869" width="12.6640625" style="18" customWidth="0"/>
    <col min="12870" max="12870" width="12.6640625" style="18" customWidth="0"/>
    <col min="12871" max="12871" width="12.6640625" style="18" customWidth="0"/>
    <col min="12872" max="12872" width="12.6640625" style="18" customWidth="0"/>
    <col min="12873" max="12873" width="12.6640625" style="18" customWidth="0"/>
    <col min="12874" max="12874" width="12.6640625" style="18" customWidth="0"/>
    <col min="12875" max="12875" width="12.6640625" style="18" customWidth="0"/>
    <col min="12876" max="12876" width="12.6640625" style="18" customWidth="0"/>
    <col min="12877" max="12877" width="12.6640625" style="18" customWidth="0"/>
    <col min="12878" max="12878" width="12.6640625" style="18" customWidth="0"/>
    <col min="12879" max="12879" width="12.6640625" style="18" customWidth="0"/>
    <col min="12880" max="12880" width="12.6640625" style="18" customWidth="0"/>
    <col min="12881" max="12881" width="12.6640625" style="18" customWidth="0"/>
    <col min="12882" max="12882" width="12.6640625" style="18" customWidth="0"/>
    <col min="12883" max="12883" width="12.6640625" style="18" customWidth="0"/>
    <col min="12884" max="12884" width="12.6640625" style="18" customWidth="0"/>
    <col min="12885" max="12885" width="12.6640625" style="18" customWidth="0"/>
    <col min="12886" max="12886" width="12.6640625" style="18" customWidth="0"/>
    <col min="12887" max="12887" width="12.6640625" style="18" customWidth="0"/>
    <col min="12888" max="12888" width="12.6640625" style="18" customWidth="0"/>
    <col min="12889" max="12889" width="12.6640625" style="18" customWidth="0"/>
    <col min="12890" max="12890" width="12.6640625" style="18" customWidth="0"/>
    <col min="12891" max="12891" width="12.6640625" style="18" customWidth="0"/>
    <col min="12892" max="12892" width="12.6640625" style="18" customWidth="0"/>
    <col min="12893" max="12893" width="12.6640625" style="18" customWidth="0"/>
    <col min="12894" max="12894" width="12.6640625" style="18" customWidth="0"/>
    <col min="12895" max="12895" width="12.6640625" style="18" customWidth="0"/>
    <col min="12896" max="12896" width="12.6640625" style="18" customWidth="0"/>
    <col min="12897" max="12897" width="12.6640625" style="18" customWidth="0"/>
    <col min="12898" max="12898" width="12.6640625" style="18" customWidth="0"/>
    <col min="12899" max="12899" width="12.6640625" style="18" customWidth="0"/>
    <col min="12900" max="12900" width="12.6640625" style="18" customWidth="0"/>
    <col min="12901" max="12901" width="12.6640625" style="18" customWidth="0"/>
    <col min="12902" max="12902" width="12.6640625" style="18" customWidth="0"/>
    <col min="12903" max="12903" width="12.6640625" style="18" customWidth="0"/>
    <col min="12904" max="12904" width="12.6640625" style="18" customWidth="0"/>
    <col min="12905" max="12905" width="12.6640625" style="18" customWidth="0"/>
    <col min="12906" max="12906" width="12.6640625" style="18" customWidth="0"/>
    <col min="12907" max="12907" width="12.6640625" style="18" customWidth="0"/>
    <col min="12908" max="12908" width="12.6640625" style="18" customWidth="0"/>
    <col min="12909" max="12909" width="12.6640625" style="18" customWidth="0"/>
    <col min="12910" max="12910" width="12.6640625" style="18" customWidth="0"/>
    <col min="12911" max="12911" width="12.6640625" style="18" customWidth="0"/>
    <col min="12912" max="12912" width="12.6640625" style="18" customWidth="0"/>
    <col min="12913" max="12913" width="12.6640625" style="18" customWidth="0"/>
    <col min="12914" max="12914" width="12.6640625" style="18" customWidth="0"/>
    <col min="12915" max="12915" width="12.6640625" style="18" customWidth="0"/>
    <col min="12916" max="12916" width="12.6640625" style="18" customWidth="0"/>
    <col min="12917" max="12917" width="12.6640625" style="18" customWidth="0"/>
    <col min="12918" max="12918" width="12.6640625" style="18" customWidth="0"/>
    <col min="12919" max="12919" width="12.6640625" style="18" customWidth="0"/>
    <col min="12920" max="12920" width="12.6640625" style="18" customWidth="0"/>
    <col min="12921" max="12921" width="12.6640625" style="18" customWidth="0"/>
    <col min="12922" max="12922" width="12.6640625" style="18" customWidth="0"/>
    <col min="12923" max="12923" width="12.6640625" style="18" customWidth="0"/>
    <col min="12924" max="12924" width="12.6640625" style="18" customWidth="0"/>
    <col min="12925" max="12925" width="12.6640625" style="18" customWidth="0"/>
    <col min="12926" max="12926" width="12.6640625" style="18" customWidth="0"/>
    <col min="12927" max="12927" width="12.6640625" style="18" customWidth="0"/>
    <col min="12928" max="12928" width="12.6640625" style="18" customWidth="0"/>
    <col min="12929" max="12929" width="12.6640625" style="18" customWidth="0"/>
    <col min="12930" max="12930" width="12.6640625" style="18" customWidth="0"/>
    <col min="12931" max="12931" width="12.6640625" style="18" customWidth="0"/>
    <col min="12932" max="12932" width="12.6640625" style="18" customWidth="0"/>
    <col min="12933" max="12933" width="12.6640625" style="18" customWidth="0"/>
    <col min="12934" max="12934" width="12.6640625" style="18" customWidth="0"/>
    <col min="12935" max="12935" width="12.6640625" style="18" customWidth="0"/>
    <col min="12936" max="12936" width="12.6640625" style="18" customWidth="0"/>
    <col min="12937" max="12937" width="12.6640625" style="18" customWidth="0"/>
    <col min="12938" max="12938" width="12.6640625" style="18" customWidth="0"/>
    <col min="12939" max="12939" width="12.6640625" style="18" customWidth="0"/>
    <col min="12940" max="12940" width="12.6640625" style="18" customWidth="0"/>
    <col min="12941" max="12941" width="12.6640625" style="18" customWidth="0"/>
    <col min="12942" max="12942" width="12.6640625" style="18" customWidth="0"/>
    <col min="12943" max="12943" width="12.6640625" style="18" customWidth="0"/>
    <col min="12944" max="12944" width="12.6640625" style="18" customWidth="0"/>
    <col min="12945" max="12945" width="12.6640625" style="18" customWidth="0"/>
    <col min="12946" max="12946" width="12.6640625" style="18" customWidth="0"/>
    <col min="12947" max="12947" width="12.6640625" style="18" customWidth="0"/>
    <col min="12948" max="12948" width="12.6640625" style="18" customWidth="0"/>
    <col min="12949" max="12949" width="12.6640625" style="18" customWidth="0"/>
    <col min="12950" max="12950" width="12.6640625" style="18" customWidth="0"/>
    <col min="12951" max="12951" width="12.6640625" style="18" customWidth="0"/>
    <col min="12952" max="12952" width="12.6640625" style="18" customWidth="0"/>
    <col min="12953" max="12953" width="12.6640625" style="18" customWidth="0"/>
    <col min="12954" max="12954" width="12.6640625" style="18" customWidth="0"/>
    <col min="12955" max="12955" width="12.6640625" style="18" customWidth="0"/>
    <col min="12956" max="12956" width="12.6640625" style="18" customWidth="0"/>
    <col min="12957" max="12957" width="12.6640625" style="18" customWidth="0"/>
    <col min="12958" max="12958" width="12.6640625" style="18" customWidth="0"/>
    <col min="12959" max="12959" width="12.6640625" style="18" customWidth="0"/>
    <col min="12960" max="12960" width="12.6640625" style="18" customWidth="0"/>
    <col min="12961" max="12961" width="12.6640625" style="18" customWidth="0"/>
    <col min="12962" max="12962" width="12.6640625" style="18" customWidth="0"/>
    <col min="12963" max="12963" width="12.6640625" style="18" customWidth="0"/>
    <col min="12964" max="12964" width="12.6640625" style="18" customWidth="0"/>
    <col min="12965" max="12965" width="12.6640625" style="18" customWidth="0"/>
    <col min="12966" max="12966" width="12.6640625" style="18" customWidth="0"/>
    <col min="12967" max="12967" width="12.6640625" style="18" customWidth="0"/>
    <col min="12968" max="12968" width="12.6640625" style="18" customWidth="0"/>
    <col min="12969" max="12969" width="12.6640625" style="18" customWidth="0"/>
    <col min="12970" max="12970" width="12.6640625" style="18" customWidth="0"/>
    <col min="12971" max="12971" width="12.6640625" style="18" customWidth="0"/>
    <col min="12972" max="12972" width="12.6640625" style="18" customWidth="0"/>
    <col min="12973" max="12973" width="12.6640625" style="18" customWidth="0"/>
    <col min="12974" max="12974" width="12.6640625" style="18" customWidth="0"/>
    <col min="12975" max="12975" width="12.6640625" style="18" customWidth="0"/>
    <col min="12976" max="12976" width="12.6640625" style="18" customWidth="0"/>
    <col min="12977" max="12977" width="12.6640625" style="18" customWidth="0"/>
    <col min="12978" max="12978" width="12.6640625" style="18" customWidth="0"/>
    <col min="12979" max="12979" width="12.6640625" style="18" customWidth="0"/>
    <col min="12980" max="12980" width="12.6640625" style="18" customWidth="0"/>
    <col min="12981" max="12981" width="12.6640625" style="18" customWidth="0"/>
    <col min="12982" max="12982" width="12.6640625" style="18" customWidth="0"/>
    <col min="12983" max="12983" width="12.6640625" style="18" customWidth="0"/>
    <col min="12984" max="12984" width="12.6640625" style="18" customWidth="0"/>
    <col min="12985" max="12985" width="12.6640625" style="18" customWidth="0"/>
    <col min="12986" max="12986" width="12.6640625" style="18" customWidth="0"/>
    <col min="12987" max="12987" width="12.6640625" style="18" customWidth="0"/>
    <col min="12988" max="12988" width="12.6640625" style="18" customWidth="0"/>
    <col min="12989" max="12989" width="12.6640625" style="18" customWidth="0"/>
    <col min="12990" max="12990" width="12.6640625" style="18" customWidth="0"/>
    <col min="12991" max="12991" width="12.6640625" style="18" customWidth="0"/>
    <col min="12992" max="12992" width="12.6640625" style="18" customWidth="0"/>
    <col min="12993" max="12993" width="12.6640625" style="18" customWidth="0"/>
    <col min="12994" max="12994" width="12.6640625" style="18" customWidth="0"/>
    <col min="12995" max="12995" width="12.6640625" style="18" customWidth="0"/>
    <col min="12996" max="12996" width="12.6640625" style="18" customWidth="0"/>
    <col min="12997" max="12997" width="12.6640625" style="18" customWidth="0"/>
    <col min="12998" max="12998" width="12.6640625" style="18" customWidth="0"/>
    <col min="12999" max="12999" width="12.6640625" style="18" customWidth="0"/>
    <col min="13000" max="13000" width="12.6640625" style="18" customWidth="0"/>
    <col min="13001" max="13001" width="12.6640625" style="18" customWidth="0"/>
    <col min="13002" max="13002" width="12.6640625" style="18" customWidth="0"/>
    <col min="13003" max="13003" width="12.6640625" style="18" customWidth="0"/>
    <col min="13004" max="13004" width="12.6640625" style="18" customWidth="0"/>
    <col min="13005" max="13005" width="12.6640625" style="18" customWidth="0"/>
    <col min="13006" max="13006" width="12.6640625" style="18" customWidth="0"/>
    <col min="13007" max="13007" width="12.6640625" style="18" customWidth="0"/>
    <col min="13008" max="13008" width="12.6640625" style="18" customWidth="0"/>
    <col min="13009" max="13009" width="12.6640625" style="18" customWidth="0"/>
    <col min="13010" max="13010" width="12.6640625" style="18" customWidth="0"/>
    <col min="13011" max="13011" width="12.6640625" style="18" customWidth="0"/>
    <col min="13012" max="13012" width="12.6640625" style="18" customWidth="0"/>
    <col min="13013" max="13013" width="12.6640625" style="18" customWidth="0"/>
    <col min="13014" max="13014" width="12.6640625" style="18" customWidth="0"/>
    <col min="13015" max="13015" width="12.6640625" style="18" customWidth="0"/>
    <col min="13016" max="13016" width="12.6640625" style="18" customWidth="0"/>
    <col min="13017" max="13017" width="12.6640625" style="18" customWidth="0"/>
    <col min="13018" max="13018" width="12.6640625" style="18" customWidth="0"/>
    <col min="13019" max="13019" width="12.6640625" style="18" customWidth="0"/>
    <col min="13020" max="13020" width="12.6640625" style="18" customWidth="0"/>
    <col min="13021" max="13021" width="12.6640625" style="18" customWidth="0"/>
    <col min="13022" max="13022" width="12.6640625" style="18" customWidth="0"/>
    <col min="13023" max="13023" width="12.6640625" style="18" customWidth="0"/>
    <col min="13024" max="13024" width="12.6640625" style="18" customWidth="0"/>
    <col min="13025" max="13025" width="12.6640625" style="18" customWidth="0"/>
    <col min="13026" max="13026" width="12.6640625" style="18" customWidth="0"/>
    <col min="13027" max="13027" width="12.6640625" style="18" customWidth="0"/>
    <col min="13028" max="13028" width="12.6640625" style="18" customWidth="0"/>
    <col min="13029" max="13029" width="12.6640625" style="18" customWidth="0"/>
    <col min="13030" max="13030" width="12.6640625" style="18" customWidth="0"/>
    <col min="13031" max="13031" width="12.6640625" style="18" customWidth="0"/>
    <col min="13032" max="13032" width="12.6640625" style="18" customWidth="0"/>
    <col min="13033" max="13033" width="12.6640625" style="18" customWidth="0"/>
    <col min="13034" max="13034" width="12.6640625" style="18" customWidth="0"/>
    <col min="13035" max="13035" width="12.6640625" style="18" customWidth="0"/>
    <col min="13036" max="13036" width="12.6640625" style="18" customWidth="0"/>
    <col min="13037" max="13037" width="12.6640625" style="18" customWidth="0"/>
    <col min="13038" max="13038" width="12.6640625" style="18" customWidth="0"/>
    <col min="13039" max="13039" width="12.6640625" style="18" customWidth="0"/>
    <col min="13040" max="13040" width="12.6640625" style="18" customWidth="0"/>
    <col min="13041" max="13041" width="12.6640625" style="18" customWidth="0"/>
    <col min="13042" max="13042" width="12.6640625" style="18" customWidth="0"/>
    <col min="13043" max="13043" width="12.6640625" style="18" customWidth="0"/>
    <col min="13044" max="13044" width="12.6640625" style="18" customWidth="0"/>
    <col min="13045" max="13045" width="12.6640625" style="18" customWidth="0"/>
    <col min="13046" max="13046" width="12.6640625" style="18" customWidth="0"/>
    <col min="13047" max="13047" width="12.6640625" style="18" customWidth="0"/>
    <col min="13048" max="13048" width="12.6640625" style="18" customWidth="0"/>
    <col min="13049" max="13049" width="12.6640625" style="18" customWidth="0"/>
    <col min="13050" max="13050" width="12.6640625" style="18" customWidth="0"/>
    <col min="13051" max="13051" width="12.6640625" style="18" customWidth="0"/>
    <col min="13052" max="13052" width="12.6640625" style="18" customWidth="0"/>
    <col min="13053" max="13053" width="12.6640625" style="18" customWidth="0"/>
    <col min="13054" max="13054" width="12.6640625" style="18" customWidth="0"/>
    <col min="13055" max="13055" width="12.6640625" style="18" customWidth="0"/>
    <col min="13056" max="13056" width="12.6640625" style="18" customWidth="0"/>
    <col min="13057" max="13057" width="12.6640625" style="18" customWidth="0"/>
    <col min="13058" max="13058" width="12.6640625" style="18" customWidth="0"/>
    <col min="13059" max="13059" width="12.6640625" style="18" customWidth="0"/>
    <col min="13060" max="13060" width="12.6640625" style="18" customWidth="0"/>
    <col min="13061" max="13061" width="12.6640625" style="18" customWidth="0"/>
    <col min="13062" max="13062" width="12.6640625" style="18" customWidth="0"/>
    <col min="13063" max="13063" width="12.6640625" style="18" customWidth="0"/>
    <col min="13064" max="13064" width="12.6640625" style="18" customWidth="0"/>
    <col min="13065" max="13065" width="12.6640625" style="18" customWidth="0"/>
    <col min="13066" max="13066" width="12.6640625" style="18" customWidth="0"/>
    <col min="13067" max="13067" width="12.6640625" style="18" customWidth="0"/>
    <col min="13068" max="13068" width="12.6640625" style="18" customWidth="0"/>
    <col min="13069" max="13069" width="12.6640625" style="18" customWidth="0"/>
    <col min="13070" max="13070" width="12.6640625" style="18" customWidth="0"/>
    <col min="13071" max="13071" width="12.6640625" style="18" customWidth="0"/>
    <col min="13072" max="13072" width="12.6640625" style="18" customWidth="0"/>
    <col min="13073" max="13073" width="12.6640625" style="18" customWidth="0"/>
    <col min="13074" max="13074" width="12.6640625" style="18" customWidth="0"/>
    <col min="13075" max="13075" width="12.6640625" style="18" customWidth="0"/>
    <col min="13076" max="13076" width="12.6640625" style="18" customWidth="0"/>
    <col min="13077" max="13077" width="12.6640625" style="18" customWidth="0"/>
    <col min="13078" max="13078" width="12.6640625" style="18" customWidth="0"/>
    <col min="13079" max="13079" width="12.6640625" style="18" customWidth="0"/>
    <col min="13080" max="13080" width="12.6640625" style="18" customWidth="0"/>
    <col min="13081" max="13081" width="12.6640625" style="18" customWidth="0"/>
    <col min="13082" max="13082" width="12.6640625" style="18" customWidth="0"/>
    <col min="13083" max="13083" width="12.6640625" style="18" customWidth="0"/>
    <col min="13084" max="13084" width="12.6640625" style="18" customWidth="0"/>
    <col min="13085" max="13085" width="12.6640625" style="18" customWidth="0"/>
    <col min="13086" max="13086" width="12.6640625" style="18" customWidth="0"/>
    <col min="13087" max="13087" width="12.6640625" style="18" customWidth="0"/>
    <col min="13088" max="13088" width="12.6640625" style="18" customWidth="0"/>
    <col min="13089" max="13089" width="12.6640625" style="18" customWidth="0"/>
    <col min="13090" max="13090" width="12.6640625" style="18" customWidth="0"/>
    <col min="13091" max="13091" width="12.6640625" style="18" customWidth="0"/>
    <col min="13092" max="13092" width="12.6640625" style="18" customWidth="0"/>
    <col min="13093" max="13093" width="12.6640625" style="18" customWidth="0"/>
    <col min="13094" max="13094" width="12.6640625" style="18" customWidth="0"/>
    <col min="13095" max="13095" width="12.6640625" style="18" customWidth="0"/>
    <col min="13096" max="13096" width="12.6640625" style="18" customWidth="0"/>
    <col min="13097" max="13097" width="12.6640625" style="18" customWidth="0"/>
    <col min="13098" max="13098" width="12.6640625" style="18" customWidth="0"/>
    <col min="13099" max="13099" width="12.6640625" style="18" customWidth="0"/>
    <col min="13100" max="13100" width="12.6640625" style="18" customWidth="0"/>
    <col min="13101" max="13101" width="12.6640625" style="18" customWidth="0"/>
    <col min="13102" max="13102" width="12.6640625" style="18" customWidth="0"/>
    <col min="13103" max="13103" width="12.6640625" style="18" customWidth="0"/>
    <col min="13104" max="13104" width="12.6640625" style="18" customWidth="0"/>
    <col min="13105" max="13105" width="12.6640625" style="18" customWidth="0"/>
    <col min="13106" max="13106" width="12.6640625" style="18" customWidth="0"/>
    <col min="13107" max="13107" width="12.6640625" style="18" customWidth="0"/>
    <col min="13108" max="13108" width="12.6640625" style="18" customWidth="0"/>
    <col min="13109" max="13109" width="12.6640625" style="18" customWidth="0"/>
    <col min="13110" max="13110" width="12.6640625" style="18" customWidth="0"/>
    <col min="13111" max="13111" width="12.6640625" style="18" customWidth="0"/>
    <col min="13112" max="13112" width="12.6640625" style="18" customWidth="0"/>
    <col min="13113" max="13113" width="12.6640625" style="18" customWidth="0"/>
    <col min="13114" max="13114" width="12.6640625" style="18" customWidth="0"/>
    <col min="13115" max="13115" width="12.6640625" style="18" customWidth="0"/>
    <col min="13116" max="13116" width="12.6640625" style="18" customWidth="0"/>
    <col min="13117" max="13117" width="12.6640625" style="18" customWidth="0"/>
    <col min="13118" max="13118" width="12.6640625" style="18" customWidth="0"/>
    <col min="13119" max="13119" width="12.6640625" style="18" customWidth="0"/>
    <col min="13120" max="13120" width="12.6640625" style="18" customWidth="0"/>
    <col min="13121" max="13121" width="12.6640625" style="18" customWidth="0"/>
    <col min="13122" max="13122" width="12.6640625" style="18" customWidth="0"/>
    <col min="13123" max="13123" width="12.6640625" style="18" customWidth="0"/>
    <col min="13124" max="13124" width="12.6640625" style="18" customWidth="0"/>
    <col min="13125" max="13125" width="12.6640625" style="18" customWidth="0"/>
    <col min="13126" max="13126" width="12.6640625" style="18" customWidth="0"/>
    <col min="13127" max="13127" width="12.6640625" style="18" customWidth="0"/>
    <col min="13128" max="13128" width="12.6640625" style="18" customWidth="0"/>
    <col min="13129" max="13129" width="12.6640625" style="18" customWidth="0"/>
    <col min="13130" max="13130" width="12.6640625" style="18" customWidth="0"/>
    <col min="13131" max="13131" width="12.6640625" style="18" customWidth="0"/>
    <col min="13132" max="13132" width="12.6640625" style="18" customWidth="0"/>
    <col min="13133" max="13133" width="12.6640625" style="18" customWidth="0"/>
    <col min="13134" max="13134" width="12.6640625" style="18" customWidth="0"/>
    <col min="13135" max="13135" width="12.6640625" style="18" customWidth="0"/>
    <col min="13136" max="13136" width="12.6640625" style="18" customWidth="0"/>
    <col min="13137" max="13137" width="12.6640625" style="18" customWidth="0"/>
    <col min="13138" max="13138" width="12.6640625" style="18" customWidth="0"/>
    <col min="13139" max="13139" width="12.6640625" style="18" customWidth="0"/>
    <col min="13140" max="13140" width="12.6640625" style="18" customWidth="0"/>
    <col min="13141" max="13141" width="12.6640625" style="18" customWidth="0"/>
    <col min="13142" max="13142" width="12.6640625" style="18" customWidth="0"/>
    <col min="13143" max="13143" width="12.6640625" style="18" customWidth="0"/>
    <col min="13144" max="13144" width="12.6640625" style="18" customWidth="0"/>
    <col min="13145" max="13145" width="12.6640625" style="18" customWidth="0"/>
    <col min="13146" max="13146" width="12.6640625" style="18" customWidth="0"/>
    <col min="13147" max="13147" width="12.6640625" style="18" customWidth="0"/>
    <col min="13148" max="13148" width="12.6640625" style="18" customWidth="0"/>
    <col min="13149" max="13149" width="12.6640625" style="18" customWidth="0"/>
    <col min="13150" max="13150" width="12.6640625" style="18" customWidth="0"/>
    <col min="13151" max="13151" width="12.6640625" style="18" customWidth="0"/>
    <col min="13152" max="13152" width="12.6640625" style="18" customWidth="0"/>
    <col min="13153" max="13153" width="12.6640625" style="18" customWidth="0"/>
    <col min="13154" max="13154" width="12.6640625" style="18" customWidth="0"/>
    <col min="13155" max="13155" width="12.6640625" style="18" customWidth="0"/>
    <col min="13156" max="13156" width="12.6640625" style="18" customWidth="0"/>
    <col min="13157" max="13157" width="12.6640625" style="18" customWidth="0"/>
    <col min="13158" max="13158" width="12.6640625" style="18" customWidth="0"/>
    <col min="13159" max="13159" width="12.6640625" style="18" customWidth="0"/>
    <col min="13160" max="13160" width="12.6640625" style="18" customWidth="0"/>
    <col min="13161" max="13161" width="12.6640625" style="18" customWidth="0"/>
    <col min="13162" max="13162" width="12.6640625" style="18" customWidth="0"/>
    <col min="13163" max="13163" width="12.6640625" style="18" customWidth="0"/>
    <col min="13164" max="13164" width="12.6640625" style="18" customWidth="0"/>
    <col min="13165" max="13165" width="12.6640625" style="18" customWidth="0"/>
    <col min="13166" max="13166" width="12.6640625" style="18" customWidth="0"/>
    <col min="13167" max="13167" width="12.6640625" style="18" customWidth="0"/>
    <col min="13168" max="13168" width="12.6640625" style="18" customWidth="0"/>
    <col min="13169" max="13169" width="12.6640625" style="18" customWidth="0"/>
    <col min="13170" max="13170" width="12.6640625" style="18" customWidth="0"/>
    <col min="13171" max="13171" width="12.6640625" style="18" customWidth="0"/>
    <col min="13172" max="13172" width="12.6640625" style="18" customWidth="0"/>
    <col min="13173" max="13173" width="12.6640625" style="18" customWidth="0"/>
    <col min="13174" max="13174" width="12.6640625" style="18" customWidth="0"/>
    <col min="13175" max="13175" width="12.6640625" style="18" customWidth="0"/>
    <col min="13176" max="13176" width="12.6640625" style="18" customWidth="0"/>
    <col min="13177" max="13177" width="12.6640625" style="18" customWidth="0"/>
    <col min="13178" max="13178" width="12.6640625" style="18" customWidth="0"/>
    <col min="13179" max="13179" width="12.6640625" style="18" customWidth="0"/>
    <col min="13180" max="13180" width="12.6640625" style="18" customWidth="0"/>
    <col min="13181" max="13181" width="12.6640625" style="18" customWidth="0"/>
    <col min="13182" max="13182" width="12.6640625" style="18" customWidth="0"/>
    <col min="13183" max="13183" width="12.6640625" style="18" customWidth="0"/>
    <col min="13184" max="13184" width="12.6640625" style="18" customWidth="0"/>
    <col min="13185" max="13185" width="12.6640625" style="18" customWidth="0"/>
    <col min="13186" max="13186" width="12.6640625" style="18" customWidth="0"/>
    <col min="13187" max="13187" width="12.6640625" style="18" customWidth="0"/>
    <col min="13188" max="13188" width="12.6640625" style="18" customWidth="0"/>
    <col min="13189" max="13189" width="12.6640625" style="18" customWidth="0"/>
    <col min="13190" max="13190" width="12.6640625" style="18" customWidth="0"/>
    <col min="13191" max="13191" width="12.6640625" style="18" customWidth="0"/>
    <col min="13192" max="13192" width="12.6640625" style="18" customWidth="0"/>
    <col min="13193" max="13193" width="12.6640625" style="18" customWidth="0"/>
    <col min="13194" max="13194" width="12.6640625" style="18" customWidth="0"/>
    <col min="13195" max="13195" width="12.6640625" style="18" customWidth="0"/>
    <col min="13196" max="13196" width="12.6640625" style="18" customWidth="0"/>
    <col min="13197" max="13197" width="12.6640625" style="18" customWidth="0"/>
    <col min="13198" max="13198" width="12.6640625" style="18" customWidth="0"/>
    <col min="13199" max="13199" width="12.6640625" style="18" customWidth="0"/>
    <col min="13200" max="13200" width="12.6640625" style="18" customWidth="0"/>
    <col min="13201" max="13201" width="12.6640625" style="18" customWidth="0"/>
    <col min="13202" max="13202" width="12.6640625" style="18" customWidth="0"/>
    <col min="13203" max="13203" width="12.6640625" style="18" customWidth="0"/>
    <col min="13204" max="13204" width="12.6640625" style="18" customWidth="0"/>
    <col min="13205" max="13205" width="12.6640625" style="18" customWidth="0"/>
    <col min="13206" max="13206" width="12.6640625" style="18" customWidth="0"/>
    <col min="13207" max="13207" width="12.6640625" style="18" customWidth="0"/>
    <col min="13208" max="13208" width="12.6640625" style="18" customWidth="0"/>
    <col min="13209" max="13209" width="12.6640625" style="18" customWidth="0"/>
    <col min="13210" max="13210" width="12.6640625" style="18" customWidth="0"/>
    <col min="13211" max="13211" width="12.6640625" style="18" customWidth="0"/>
    <col min="13212" max="13212" width="12.6640625" style="18" customWidth="0"/>
    <col min="13213" max="13213" width="12.6640625" style="18" customWidth="0"/>
    <col min="13214" max="13214" width="12.6640625" style="18" customWidth="0"/>
    <col min="13215" max="13215" width="12.6640625" style="18" customWidth="0"/>
    <col min="13216" max="13216" width="12.6640625" style="18" customWidth="0"/>
    <col min="13217" max="13217" width="12.6640625" style="18" customWidth="0"/>
    <col min="13218" max="13218" width="12.6640625" style="18" customWidth="0"/>
    <col min="13219" max="13219" width="12.6640625" style="18" customWidth="0"/>
    <col min="13220" max="13220" width="12.6640625" style="18" customWidth="0"/>
    <col min="13221" max="13221" width="12.6640625" style="18" customWidth="0"/>
    <col min="13222" max="13222" width="12.6640625" style="18" customWidth="0"/>
    <col min="13223" max="13223" width="12.6640625" style="18" customWidth="0"/>
    <col min="13224" max="13224" width="12.6640625" style="18" customWidth="0"/>
    <col min="13225" max="13225" width="12.6640625" style="18" customWidth="0"/>
    <col min="13226" max="13226" width="12.6640625" style="18" customWidth="0"/>
    <col min="13227" max="13227" width="12.6640625" style="18" customWidth="0"/>
    <col min="13228" max="13228" width="12.6640625" style="18" customWidth="0"/>
    <col min="13229" max="13229" width="12.6640625" style="18" customWidth="0"/>
    <col min="13230" max="13230" width="12.6640625" style="18" customWidth="0"/>
    <col min="13231" max="13231" width="12.6640625" style="18" customWidth="0"/>
    <col min="13232" max="13232" width="12.6640625" style="18" customWidth="0"/>
    <col min="13233" max="13233" width="12.6640625" style="18" customWidth="0"/>
    <col min="13234" max="13234" width="12.6640625" style="18" customWidth="0"/>
    <col min="13235" max="13235" width="12.6640625" style="18" customWidth="0"/>
    <col min="13236" max="13236" width="12.6640625" style="18" customWidth="0"/>
    <col min="13237" max="13237" width="12.6640625" style="18" customWidth="0"/>
    <col min="13238" max="13238" width="12.6640625" style="18" customWidth="0"/>
    <col min="13239" max="13239" width="12.6640625" style="18" customWidth="0"/>
    <col min="13240" max="13240" width="12.6640625" style="18" customWidth="0"/>
    <col min="13241" max="13241" width="12.6640625" style="18" customWidth="0"/>
    <col min="13242" max="13242" width="12.6640625" style="18" customWidth="0"/>
    <col min="13243" max="13243" width="12.6640625" style="18" customWidth="0"/>
    <col min="13244" max="13244" width="12.6640625" style="18" customWidth="0"/>
    <col min="13245" max="13245" width="12.6640625" style="18" customWidth="0"/>
    <col min="13246" max="13246" width="12.6640625" style="18" customWidth="0"/>
    <col min="13247" max="13247" width="12.6640625" style="18" customWidth="0"/>
    <col min="13248" max="13248" width="12.6640625" style="18" customWidth="0"/>
    <col min="13249" max="13249" width="12.6640625" style="18" customWidth="0"/>
    <col min="13250" max="13250" width="12.6640625" style="18" customWidth="0"/>
    <col min="13251" max="13251" width="12.6640625" style="18" customWidth="0"/>
    <col min="13252" max="13252" width="12.6640625" style="18" customWidth="0"/>
    <col min="13253" max="13253" width="12.6640625" style="18" customWidth="0"/>
    <col min="13254" max="13254" width="12.6640625" style="18" customWidth="0"/>
    <col min="13255" max="13255" width="12.6640625" style="18" customWidth="0"/>
    <col min="13256" max="13256" width="12.6640625" style="18" customWidth="0"/>
    <col min="13257" max="13257" width="12.6640625" style="18" customWidth="0"/>
    <col min="13258" max="13258" width="12.6640625" style="18" customWidth="0"/>
    <col min="13259" max="13259" width="12.6640625" style="18" customWidth="0"/>
    <col min="13260" max="13260" width="12.6640625" style="18" customWidth="0"/>
    <col min="13261" max="13261" width="12.6640625" style="18" customWidth="0"/>
    <col min="13262" max="13262" width="12.6640625" style="18" customWidth="0"/>
    <col min="13263" max="13263" width="12.6640625" style="18" customWidth="0"/>
    <col min="13264" max="13264" width="12.6640625" style="18" customWidth="0"/>
    <col min="13265" max="13265" width="12.6640625" style="18" customWidth="0"/>
    <col min="13266" max="13266" width="12.6640625" style="18" customWidth="0"/>
    <col min="13267" max="13267" width="12.6640625" style="18" customWidth="0"/>
    <col min="13268" max="13268" width="12.6640625" style="18" customWidth="0"/>
    <col min="13269" max="13269" width="12.6640625" style="18" customWidth="0"/>
    <col min="13270" max="13270" width="12.6640625" style="18" customWidth="0"/>
    <col min="13271" max="13271" width="12.6640625" style="18" customWidth="0"/>
    <col min="13272" max="13272" width="12.6640625" style="18" customWidth="0"/>
    <col min="13273" max="13273" width="12.6640625" style="18" customWidth="0"/>
    <col min="13274" max="13274" width="12.6640625" style="18" customWidth="0"/>
    <col min="13275" max="13275" width="12.6640625" style="18" customWidth="0"/>
    <col min="13276" max="13276" width="12.6640625" style="18" customWidth="0"/>
    <col min="13277" max="13277" width="12.6640625" style="18" customWidth="0"/>
    <col min="13278" max="13278" width="12.6640625" style="18" customWidth="0"/>
    <col min="13279" max="13279" width="12.6640625" style="18" customWidth="0"/>
    <col min="13280" max="13280" width="12.6640625" style="18" customWidth="0"/>
    <col min="13281" max="13281" width="12.6640625" style="18" customWidth="0"/>
    <col min="13282" max="13282" width="12.6640625" style="18" customWidth="0"/>
    <col min="13283" max="13283" width="12.6640625" style="18" customWidth="0"/>
    <col min="13284" max="13284" width="12.6640625" style="18" customWidth="0"/>
    <col min="13285" max="13285" width="12.6640625" style="18" customWidth="0"/>
    <col min="13286" max="13286" width="12.6640625" style="18" customWidth="0"/>
    <col min="13287" max="13287" width="12.6640625" style="18" customWidth="0"/>
    <col min="13288" max="13288" width="12.6640625" style="18" customWidth="0"/>
    <col min="13289" max="13289" width="12.6640625" style="18" customWidth="0"/>
    <col min="13290" max="13290" width="12.6640625" style="18" customWidth="0"/>
    <col min="13291" max="13291" width="12.6640625" style="18" customWidth="0"/>
    <col min="13292" max="13292" width="12.6640625" style="18" customWidth="0"/>
    <col min="13293" max="13293" width="12.6640625" style="18" customWidth="0"/>
    <col min="13294" max="13294" width="12.6640625" style="18" customWidth="0"/>
    <col min="13295" max="13295" width="12.6640625" style="18" customWidth="0"/>
    <col min="13296" max="13296" width="12.6640625" style="18" customWidth="0"/>
    <col min="13297" max="13297" width="12.6640625" style="18" customWidth="0"/>
    <col min="13298" max="13298" width="12.6640625" style="18" customWidth="0"/>
    <col min="13299" max="13299" width="12.6640625" style="18" customWidth="0"/>
    <col min="13300" max="13300" width="12.6640625" style="18" customWidth="0"/>
    <col min="13301" max="13301" width="12.6640625" style="18" customWidth="0"/>
    <col min="13302" max="13302" width="12.6640625" style="18" customWidth="0"/>
    <col min="13303" max="13303" width="12.6640625" style="18" customWidth="0"/>
    <col min="13304" max="13304" width="12.6640625" style="18" customWidth="0"/>
    <col min="13305" max="13305" width="12.6640625" style="18" customWidth="0"/>
    <col min="13306" max="13306" width="12.6640625" style="18" customWidth="0"/>
    <col min="13307" max="13307" width="12.6640625" style="18" customWidth="0"/>
    <col min="13308" max="13308" width="12.6640625" style="18" customWidth="0"/>
    <col min="13309" max="13309" width="12.6640625" style="18" customWidth="0"/>
    <col min="13310" max="13310" width="12.6640625" style="18" customWidth="0"/>
    <col min="13311" max="13311" width="12.6640625" style="18" customWidth="0"/>
    <col min="13312" max="13312" width="12.6640625" style="18" customWidth="0"/>
    <col min="13313" max="13313" width="12.6640625" style="18" customWidth="0"/>
    <col min="13314" max="13314" width="12.6640625" style="18" customWidth="0"/>
    <col min="13315" max="13315" width="12.6640625" style="18" customWidth="0"/>
    <col min="13316" max="13316" width="12.6640625" style="18" customWidth="0"/>
    <col min="13317" max="13317" width="12.6640625" style="18" customWidth="0"/>
    <col min="13318" max="13318" width="12.6640625" style="18" customWidth="0"/>
    <col min="13319" max="13319" width="12.6640625" style="18" customWidth="0"/>
    <col min="13320" max="13320" width="12.6640625" style="18" customWidth="0"/>
    <col min="13321" max="13321" width="12.6640625" style="18" customWidth="0"/>
    <col min="13322" max="13322" width="12.6640625" style="18" customWidth="0"/>
    <col min="13323" max="13323" width="12.6640625" style="18" customWidth="0"/>
    <col min="13324" max="13324" width="12.6640625" style="18" customWidth="0"/>
    <col min="13325" max="13325" width="12.6640625" style="18" customWidth="0"/>
    <col min="13326" max="13326" width="12.6640625" style="18" customWidth="0"/>
    <col min="13327" max="13327" width="12.6640625" style="18" customWidth="0"/>
    <col min="13328" max="13328" width="12.6640625" style="18" customWidth="0"/>
    <col min="13329" max="13329" width="12.6640625" style="18" customWidth="0"/>
    <col min="13330" max="13330" width="12.6640625" style="18" customWidth="0"/>
    <col min="13331" max="13331" width="12.6640625" style="18" customWidth="0"/>
    <col min="13332" max="13332" width="12.6640625" style="18" customWidth="0"/>
    <col min="13333" max="13333" width="12.6640625" style="18" customWidth="0"/>
    <col min="13334" max="13334" width="12.6640625" style="18" customWidth="0"/>
    <col min="13335" max="13335" width="12.6640625" style="18" customWidth="0"/>
    <col min="13336" max="13336" width="12.6640625" style="18" customWidth="0"/>
    <col min="13337" max="13337" width="12.6640625" style="18" customWidth="0"/>
    <col min="13338" max="13338" width="12.6640625" style="18" customWidth="0"/>
    <col min="13339" max="13339" width="12.6640625" style="18" customWidth="0"/>
    <col min="13340" max="13340" width="12.6640625" style="18" customWidth="0"/>
    <col min="13341" max="13341" width="12.6640625" style="18" customWidth="0"/>
    <col min="13342" max="13342" width="12.6640625" style="18" customWidth="0"/>
    <col min="13343" max="13343" width="12.6640625" style="18" customWidth="0"/>
    <col min="13344" max="13344" width="12.6640625" style="18" customWidth="0"/>
    <col min="13345" max="13345" width="12.6640625" style="18" customWidth="0"/>
    <col min="13346" max="13346" width="12.6640625" style="18" customWidth="0"/>
    <col min="13347" max="13347" width="12.6640625" style="18" customWidth="0"/>
    <col min="13348" max="13348" width="12.6640625" style="18" customWidth="0"/>
    <col min="13349" max="13349" width="12.6640625" style="18" customWidth="0"/>
    <col min="13350" max="13350" width="12.6640625" style="18" customWidth="0"/>
    <col min="13351" max="13351" width="12.6640625" style="18" customWidth="0"/>
    <col min="13352" max="13352" width="12.6640625" style="18" customWidth="0"/>
    <col min="13353" max="13353" width="12.6640625" style="18" customWidth="0"/>
    <col min="13354" max="13354" width="12.6640625" style="18" customWidth="0"/>
    <col min="13355" max="13355" width="12.6640625" style="18" customWidth="0"/>
    <col min="13356" max="13356" width="12.6640625" style="18" customWidth="0"/>
    <col min="13357" max="13357" width="12.6640625" style="18" customWidth="0"/>
    <col min="13358" max="13358" width="12.6640625" style="18" customWidth="0"/>
    <col min="13359" max="13359" width="12.6640625" style="18" customWidth="0"/>
    <col min="13360" max="13360" width="12.6640625" style="18" customWidth="0"/>
    <col min="13361" max="13361" width="12.6640625" style="18" customWidth="0"/>
    <col min="13362" max="13362" width="12.6640625" style="18" customWidth="0"/>
    <col min="13363" max="13363" width="12.6640625" style="18" customWidth="0"/>
    <col min="13364" max="13364" width="12.6640625" style="18" customWidth="0"/>
    <col min="13365" max="13365" width="12.6640625" style="18" customWidth="0"/>
    <col min="13366" max="13366" width="12.6640625" style="18" customWidth="0"/>
    <col min="13367" max="13367" width="12.6640625" style="18" customWidth="0"/>
    <col min="13368" max="13368" width="12.6640625" style="18" customWidth="0"/>
    <col min="13369" max="13369" width="12.6640625" style="18" customWidth="0"/>
    <col min="13370" max="13370" width="12.6640625" style="18" customWidth="0"/>
    <col min="13371" max="13371" width="12.6640625" style="18" customWidth="0"/>
    <col min="13372" max="13372" width="12.6640625" style="18" customWidth="0"/>
    <col min="13373" max="13373" width="12.6640625" style="18" customWidth="0"/>
    <col min="13374" max="13374" width="12.6640625" style="18" customWidth="0"/>
    <col min="13375" max="13375" width="12.6640625" style="18" customWidth="0"/>
    <col min="13376" max="13376" width="12.6640625" style="18" customWidth="0"/>
    <col min="13377" max="13377" width="12.6640625" style="18" customWidth="0"/>
    <col min="13378" max="13378" width="12.6640625" style="18" customWidth="0"/>
    <col min="13379" max="13379" width="12.6640625" style="18" customWidth="0"/>
    <col min="13380" max="13380" width="12.6640625" style="18" customWidth="0"/>
    <col min="13381" max="13381" width="12.6640625" style="18" customWidth="0"/>
    <col min="13382" max="13382" width="12.6640625" style="18" customWidth="0"/>
    <col min="13383" max="13383" width="12.6640625" style="18" customWidth="0"/>
    <col min="13384" max="13384" width="12.6640625" style="18" customWidth="0"/>
    <col min="13385" max="13385" width="12.6640625" style="18" customWidth="0"/>
    <col min="13386" max="13386" width="12.6640625" style="18" customWidth="0"/>
    <col min="13387" max="13387" width="12.6640625" style="18" customWidth="0"/>
    <col min="13388" max="13388" width="12.6640625" style="18" customWidth="0"/>
    <col min="13389" max="13389" width="12.6640625" style="18" customWidth="0"/>
    <col min="13390" max="13390" width="12.6640625" style="18" customWidth="0"/>
    <col min="13391" max="13391" width="12.6640625" style="18" customWidth="0"/>
    <col min="13392" max="13392" width="12.6640625" style="18" customWidth="0"/>
    <col min="13393" max="13393" width="12.6640625" style="18" customWidth="0"/>
    <col min="13394" max="13394" width="12.6640625" style="18" customWidth="0"/>
    <col min="13395" max="13395" width="12.6640625" style="18" customWidth="0"/>
    <col min="13396" max="13396" width="12.6640625" style="18" customWidth="0"/>
    <col min="13397" max="13397" width="12.6640625" style="18" customWidth="0"/>
    <col min="13398" max="13398" width="12.6640625" style="18" customWidth="0"/>
    <col min="13399" max="13399" width="12.6640625" style="18" customWidth="0"/>
    <col min="13400" max="13400" width="12.6640625" style="18" customWidth="0"/>
    <col min="13401" max="13401" width="12.6640625" style="18" customWidth="0"/>
    <col min="13402" max="13402" width="12.6640625" style="18" customWidth="0"/>
    <col min="13403" max="13403" width="12.6640625" style="18" customWidth="0"/>
    <col min="13404" max="13404" width="12.6640625" style="18" customWidth="0"/>
    <col min="13405" max="13405" width="12.6640625" style="18" customWidth="0"/>
    <col min="13406" max="13406" width="12.6640625" style="18" customWidth="0"/>
    <col min="13407" max="13407" width="12.6640625" style="18" customWidth="0"/>
    <col min="13408" max="13408" width="12.6640625" style="18" customWidth="0"/>
    <col min="13409" max="13409" width="12.6640625" style="18" customWidth="0"/>
    <col min="13410" max="13410" width="12.6640625" style="18" customWidth="0"/>
    <col min="13411" max="13411" width="12.6640625" style="18" customWidth="0"/>
    <col min="13412" max="13412" width="12.6640625" style="18" customWidth="0"/>
    <col min="13413" max="13413" width="12.6640625" style="18" customWidth="0"/>
    <col min="13414" max="13414" width="12.6640625" style="18" customWidth="0"/>
    <col min="13415" max="13415" width="12.6640625" style="18" customWidth="0"/>
    <col min="13416" max="13416" width="12.6640625" style="18" customWidth="0"/>
    <col min="13417" max="13417" width="12.6640625" style="18" customWidth="0"/>
    <col min="13418" max="13418" width="12.6640625" style="18" customWidth="0"/>
    <col min="13419" max="13419" width="12.6640625" style="18" customWidth="0"/>
    <col min="13420" max="13420" width="12.6640625" style="18" customWidth="0"/>
    <col min="13421" max="13421" width="12.6640625" style="18" customWidth="0"/>
    <col min="13422" max="13422" width="12.6640625" style="18" customWidth="0"/>
    <col min="13423" max="13423" width="12.6640625" style="18" customWidth="0"/>
    <col min="13424" max="13424" width="12.6640625" style="18" customWidth="0"/>
    <col min="13425" max="13425" width="12.6640625" style="18" customWidth="0"/>
    <col min="13426" max="13426" width="12.6640625" style="18" customWidth="0"/>
    <col min="13427" max="13427" width="12.6640625" style="18" customWidth="0"/>
    <col min="13428" max="13428" width="12.6640625" style="18" customWidth="0"/>
    <col min="13429" max="13429" width="12.6640625" style="18" customWidth="0"/>
    <col min="13430" max="13430" width="12.6640625" style="18" customWidth="0"/>
    <col min="13431" max="13431" width="12.6640625" style="18" customWidth="0"/>
    <col min="13432" max="13432" width="12.6640625" style="18" customWidth="0"/>
    <col min="13433" max="13433" width="12.6640625" style="18" customWidth="0"/>
    <col min="13434" max="13434" width="12.6640625" style="18" customWidth="0"/>
    <col min="13435" max="13435" width="12.6640625" style="18" customWidth="0"/>
    <col min="13436" max="13436" width="12.6640625" style="18" customWidth="0"/>
    <col min="13437" max="13437" width="12.6640625" style="18" customWidth="0"/>
    <col min="13438" max="13438" width="12.6640625" style="18" customWidth="0"/>
    <col min="13439" max="13439" width="12.6640625" style="18" customWidth="0"/>
    <col min="13440" max="13440" width="12.6640625" style="18" customWidth="0"/>
    <col min="13441" max="13441" width="12.6640625" style="18" customWidth="0"/>
    <col min="13442" max="13442" width="12.6640625" style="18" customWidth="0"/>
    <col min="13443" max="13443" width="12.6640625" style="18" customWidth="0"/>
    <col min="13444" max="13444" width="12.6640625" style="18" customWidth="0"/>
    <col min="13445" max="13445" width="12.6640625" style="18" customWidth="0"/>
    <col min="13446" max="13446" width="12.6640625" style="18" customWidth="0"/>
    <col min="13447" max="13447" width="12.6640625" style="18" customWidth="0"/>
    <col min="13448" max="13448" width="12.6640625" style="18" customWidth="0"/>
    <col min="13449" max="13449" width="12.6640625" style="18" customWidth="0"/>
    <col min="13450" max="13450" width="12.6640625" style="18" customWidth="0"/>
    <col min="13451" max="13451" width="12.6640625" style="18" customWidth="0"/>
    <col min="13452" max="13452" width="12.6640625" style="18" customWidth="0"/>
    <col min="13453" max="13453" width="12.6640625" style="18" customWidth="0"/>
    <col min="13454" max="13454" width="12.6640625" style="18" customWidth="0"/>
    <col min="13455" max="13455" width="12.6640625" style="18" customWidth="0"/>
    <col min="13456" max="13456" width="12.6640625" style="18" customWidth="0"/>
    <col min="13457" max="13457" width="12.6640625" style="18" customWidth="0"/>
    <col min="13458" max="13458" width="12.6640625" style="18" customWidth="0"/>
    <col min="13459" max="13459" width="12.6640625" style="18" customWidth="0"/>
    <col min="13460" max="13460" width="12.6640625" style="18" customWidth="0"/>
    <col min="13461" max="13461" width="12.6640625" style="18" customWidth="0"/>
    <col min="13462" max="13462" width="12.6640625" style="18" customWidth="0"/>
    <col min="13463" max="13463" width="12.6640625" style="18" customWidth="0"/>
    <col min="13464" max="13464" width="12.6640625" style="18" customWidth="0"/>
    <col min="13465" max="13465" width="12.6640625" style="18" customWidth="0"/>
    <col min="13466" max="13466" width="12.6640625" style="18" customWidth="0"/>
    <col min="13467" max="13467" width="12.6640625" style="18" customWidth="0"/>
    <col min="13468" max="13468" width="12.6640625" style="18" customWidth="0"/>
    <col min="13469" max="13469" width="12.6640625" style="18" customWidth="0"/>
    <col min="13470" max="13470" width="12.6640625" style="18" customWidth="0"/>
    <col min="13471" max="13471" width="12.6640625" style="18" customWidth="0"/>
    <col min="13472" max="13472" width="12.6640625" style="18" customWidth="0"/>
    <col min="13473" max="13473" width="12.6640625" style="18" customWidth="0"/>
    <col min="13474" max="13474" width="12.6640625" style="18" customWidth="0"/>
    <col min="13475" max="13475" width="12.6640625" style="18" customWidth="0"/>
    <col min="13476" max="13476" width="12.6640625" style="18" customWidth="0"/>
    <col min="13477" max="13477" width="12.6640625" style="18" customWidth="0"/>
    <col min="13478" max="13478" width="12.6640625" style="18" customWidth="0"/>
    <col min="13479" max="13479" width="12.6640625" style="18" customWidth="0"/>
    <col min="13480" max="13480" width="12.6640625" style="18" customWidth="0"/>
    <col min="13481" max="13481" width="12.6640625" style="18" customWidth="0"/>
    <col min="13482" max="13482" width="12.6640625" style="18" customWidth="0"/>
    <col min="13483" max="13483" width="12.6640625" style="18" customWidth="0"/>
    <col min="13484" max="13484" width="12.6640625" style="18" customWidth="0"/>
    <col min="13485" max="13485" width="12.6640625" style="18" customWidth="0"/>
    <col min="13486" max="13486" width="12.6640625" style="18" customWidth="0"/>
    <col min="13487" max="13487" width="12.6640625" style="18" customWidth="0"/>
    <col min="13488" max="13488" width="12.6640625" style="18" customWidth="0"/>
    <col min="13489" max="13489" width="12.6640625" style="18" customWidth="0"/>
    <col min="13490" max="13490" width="12.6640625" style="18" customWidth="0"/>
    <col min="13491" max="13491" width="12.6640625" style="18" customWidth="0"/>
    <col min="13492" max="13492" width="12.6640625" style="18" customWidth="0"/>
    <col min="13493" max="13493" width="12.6640625" style="18" customWidth="0"/>
    <col min="13494" max="13494" width="12.6640625" style="18" customWidth="0"/>
    <col min="13495" max="13495" width="12.6640625" style="18" customWidth="0"/>
    <col min="13496" max="13496" width="12.6640625" style="18" customWidth="0"/>
    <col min="13497" max="13497" width="12.6640625" style="18" customWidth="0"/>
    <col min="13498" max="13498" width="12.6640625" style="18" customWidth="0"/>
    <col min="13499" max="13499" width="12.6640625" style="18" customWidth="0"/>
    <col min="13500" max="13500" width="12.6640625" style="18" customWidth="0"/>
    <col min="13501" max="13501" width="12.6640625" style="18" customWidth="0"/>
    <col min="13502" max="13502" width="12.6640625" style="18" customWidth="0"/>
    <col min="13503" max="13503" width="12.6640625" style="18" customWidth="0"/>
    <col min="13504" max="13504" width="12.6640625" style="18" customWidth="0"/>
    <col min="13505" max="13505" width="12.6640625" style="18" customWidth="0"/>
    <col min="13506" max="13506" width="12.6640625" style="18" customWidth="0"/>
    <col min="13507" max="13507" width="12.6640625" style="18" customWidth="0"/>
    <col min="13508" max="13508" width="12.6640625" style="18" customWidth="0"/>
    <col min="13509" max="13509" width="12.6640625" style="18" customWidth="0"/>
    <col min="13510" max="13510" width="12.6640625" style="18" customWidth="0"/>
    <col min="13511" max="13511" width="12.6640625" style="18" customWidth="0"/>
    <col min="13512" max="13512" width="12.6640625" style="18" customWidth="0"/>
    <col min="13513" max="13513" width="12.6640625" style="18" customWidth="0"/>
    <col min="13514" max="13514" width="12.6640625" style="18" customWidth="0"/>
    <col min="13515" max="13515" width="12.6640625" style="18" customWidth="0"/>
    <col min="13516" max="13516" width="12.6640625" style="18" customWidth="0"/>
    <col min="13517" max="13517" width="12.6640625" style="18" customWidth="0"/>
    <col min="13518" max="13518" width="12.6640625" style="18" customWidth="0"/>
    <col min="13519" max="13519" width="12.6640625" style="18" customWidth="0"/>
    <col min="13520" max="13520" width="12.6640625" style="18" customWidth="0"/>
    <col min="13521" max="13521" width="12.6640625" style="18" customWidth="0"/>
    <col min="13522" max="13522" width="12.6640625" style="18" customWidth="0"/>
    <col min="13523" max="13523" width="12.6640625" style="18" customWidth="0"/>
    <col min="13524" max="13524" width="12.6640625" style="18" customWidth="0"/>
    <col min="13525" max="13525" width="12.6640625" style="18" customWidth="0"/>
    <col min="13526" max="13526" width="12.6640625" style="18" customWidth="0"/>
    <col min="13527" max="13527" width="12.6640625" style="18" customWidth="0"/>
    <col min="13528" max="13528" width="12.6640625" style="18" customWidth="0"/>
    <col min="13529" max="13529" width="12.6640625" style="18" customWidth="0"/>
    <col min="13530" max="13530" width="12.6640625" style="18" customWidth="0"/>
    <col min="13531" max="13531" width="12.6640625" style="18" customWidth="0"/>
    <col min="13532" max="13532" width="12.6640625" style="18" customWidth="0"/>
    <col min="13533" max="13533" width="12.6640625" style="18" customWidth="0"/>
    <col min="13534" max="13534" width="12.6640625" style="18" customWidth="0"/>
    <col min="13535" max="13535" width="12.6640625" style="18" customWidth="0"/>
    <col min="13536" max="13536" width="12.6640625" style="18" customWidth="0"/>
    <col min="13537" max="13537" width="12.6640625" style="18" customWidth="0"/>
    <col min="13538" max="13538" width="12.6640625" style="18" customWidth="0"/>
    <col min="13539" max="13539" width="12.6640625" style="18" customWidth="0"/>
    <col min="13540" max="13540" width="12.6640625" style="18" customWidth="0"/>
    <col min="13541" max="13541" width="12.6640625" style="18" customWidth="0"/>
    <col min="13542" max="13542" width="12.6640625" style="18" customWidth="0"/>
    <col min="13543" max="13543" width="12.6640625" style="18" customWidth="0"/>
    <col min="13544" max="13544" width="12.6640625" style="18" customWidth="0"/>
    <col min="13545" max="13545" width="12.6640625" style="18" customWidth="0"/>
    <col min="13546" max="13546" width="12.6640625" style="18" customWidth="0"/>
    <col min="13547" max="13547" width="12.6640625" style="18" customWidth="0"/>
    <col min="13548" max="13548" width="12.6640625" style="18" customWidth="0"/>
    <col min="13549" max="13549" width="12.6640625" style="18" customWidth="0"/>
    <col min="13550" max="13550" width="12.6640625" style="18" customWidth="0"/>
    <col min="13551" max="13551" width="12.6640625" style="18" customWidth="0"/>
    <col min="13552" max="13552" width="12.6640625" style="18" customWidth="0"/>
    <col min="13553" max="13553" width="12.6640625" style="18" customWidth="0"/>
    <col min="13554" max="13554" width="12.6640625" style="18" customWidth="0"/>
    <col min="13555" max="13555" width="12.6640625" style="18" customWidth="0"/>
    <col min="13556" max="13556" width="12.6640625" style="18" customWidth="0"/>
    <col min="13557" max="13557" width="12.6640625" style="18" customWidth="0"/>
    <col min="13558" max="13558" width="12.6640625" style="18" customWidth="0"/>
    <col min="13559" max="13559" width="12.6640625" style="18" customWidth="0"/>
    <col min="13560" max="13560" width="12.6640625" style="18" customWidth="0"/>
    <col min="13561" max="13561" width="12.6640625" style="18" customWidth="0"/>
    <col min="13562" max="13562" width="12.6640625" style="18" customWidth="0"/>
    <col min="13563" max="13563" width="12.6640625" style="18" customWidth="0"/>
    <col min="13564" max="13564" width="12.6640625" style="18" customWidth="0"/>
    <col min="13565" max="13565" width="12.6640625" style="18" customWidth="0"/>
    <col min="13566" max="13566" width="12.6640625" style="18" customWidth="0"/>
    <col min="13567" max="13567" width="12.6640625" style="18" customWidth="0"/>
    <col min="13568" max="13568" width="12.6640625" style="18" customWidth="0"/>
    <col min="13569" max="13569" width="12.6640625" style="18" customWidth="0"/>
    <col min="13570" max="13570" width="12.6640625" style="18" customWidth="0"/>
    <col min="13571" max="13571" width="12.6640625" style="18" customWidth="0"/>
    <col min="13572" max="13572" width="12.6640625" style="18" customWidth="0"/>
    <col min="13573" max="13573" width="12.6640625" style="18" customWidth="0"/>
    <col min="13574" max="13574" width="12.6640625" style="18" customWidth="0"/>
    <col min="13575" max="13575" width="12.6640625" style="18" customWidth="0"/>
    <col min="13576" max="13576" width="12.6640625" style="18" customWidth="0"/>
    <col min="13577" max="13577" width="12.6640625" style="18" customWidth="0"/>
    <col min="13578" max="13578" width="12.6640625" style="18" customWidth="0"/>
    <col min="13579" max="13579" width="12.6640625" style="18" customWidth="0"/>
    <col min="13580" max="13580" width="12.6640625" style="18" customWidth="0"/>
    <col min="13581" max="13581" width="12.6640625" style="18" customWidth="0"/>
    <col min="13582" max="13582" width="12.6640625" style="18" customWidth="0"/>
    <col min="13583" max="13583" width="12.6640625" style="18" customWidth="0"/>
    <col min="13584" max="13584" width="12.6640625" style="18" customWidth="0"/>
    <col min="13585" max="13585" width="12.6640625" style="18" customWidth="0"/>
    <col min="13586" max="13586" width="12.6640625" style="18" customWidth="0"/>
    <col min="13587" max="13587" width="12.6640625" style="18" customWidth="0"/>
    <col min="13588" max="13588" width="12.6640625" style="18" customWidth="0"/>
    <col min="13589" max="13589" width="12.6640625" style="18" customWidth="0"/>
    <col min="13590" max="13590" width="12.6640625" style="18" customWidth="0"/>
    <col min="13591" max="13591" width="12.6640625" style="18" customWidth="0"/>
    <col min="13592" max="13592" width="12.6640625" style="18" customWidth="0"/>
    <col min="13593" max="13593" width="12.6640625" style="18" customWidth="0"/>
    <col min="13594" max="13594" width="12.6640625" style="18" customWidth="0"/>
    <col min="13595" max="13595" width="12.6640625" style="18" customWidth="0"/>
    <col min="13596" max="13596" width="12.6640625" style="18" customWidth="0"/>
    <col min="13597" max="13597" width="12.6640625" style="18" customWidth="0"/>
    <col min="13598" max="13598" width="12.6640625" style="18" customWidth="0"/>
    <col min="13599" max="13599" width="12.6640625" style="18" customWidth="0"/>
    <col min="13600" max="13600" width="12.6640625" style="18" customWidth="0"/>
    <col min="13601" max="13601" width="12.6640625" style="18" customWidth="0"/>
    <col min="13602" max="13602" width="12.6640625" style="18" customWidth="0"/>
    <col min="13603" max="13603" width="12.6640625" style="18" customWidth="0"/>
    <col min="13604" max="13604" width="12.6640625" style="18" customWidth="0"/>
    <col min="13605" max="13605" width="12.6640625" style="18" customWidth="0"/>
    <col min="13606" max="13606" width="12.6640625" style="18" customWidth="0"/>
    <col min="13607" max="13607" width="12.6640625" style="18" customWidth="0"/>
    <col min="13608" max="13608" width="12.6640625" style="18" customWidth="0"/>
    <col min="13609" max="13609" width="12.6640625" style="18" customWidth="0"/>
    <col min="13610" max="13610" width="12.6640625" style="18" customWidth="0"/>
    <col min="13611" max="13611" width="12.6640625" style="18" customWidth="0"/>
    <col min="13612" max="13612" width="12.6640625" style="18" customWidth="0"/>
    <col min="13613" max="13613" width="12.6640625" style="18" customWidth="0"/>
    <col min="13614" max="13614" width="12.6640625" style="18" customWidth="0"/>
    <col min="13615" max="13615" width="12.6640625" style="18" customWidth="0"/>
    <col min="13616" max="13616" width="12.6640625" style="18" customWidth="0"/>
    <col min="13617" max="13617" width="12.6640625" style="18" customWidth="0"/>
    <col min="13618" max="13618" width="12.6640625" style="18" customWidth="0"/>
    <col min="13619" max="13619" width="12.6640625" style="18" customWidth="0"/>
    <col min="13620" max="13620" width="12.6640625" style="18" customWidth="0"/>
    <col min="13621" max="13621" width="12.6640625" style="18" customWidth="0"/>
    <col min="13622" max="13622" width="12.6640625" style="18" customWidth="0"/>
    <col min="13623" max="13623" width="12.6640625" style="18" customWidth="0"/>
    <col min="13624" max="13624" width="12.6640625" style="18" customWidth="0"/>
    <col min="13625" max="13625" width="12.6640625" style="18" customWidth="0"/>
    <col min="13626" max="13626" width="12.6640625" style="18" customWidth="0"/>
    <col min="13627" max="13627" width="12.6640625" style="18" customWidth="0"/>
    <col min="13628" max="13628" width="12.6640625" style="18" customWidth="0"/>
    <col min="13629" max="13629" width="12.6640625" style="18" customWidth="0"/>
    <col min="13630" max="13630" width="12.6640625" style="18" customWidth="0"/>
    <col min="13631" max="13631" width="12.6640625" style="18" customWidth="0"/>
    <col min="13632" max="13632" width="12.6640625" style="18" customWidth="0"/>
    <col min="13633" max="13633" width="12.6640625" style="18" customWidth="0"/>
    <col min="13634" max="13634" width="12.6640625" style="18" customWidth="0"/>
    <col min="13635" max="13635" width="12.6640625" style="18" customWidth="0"/>
    <col min="13636" max="13636" width="12.6640625" style="18" customWidth="0"/>
    <col min="13637" max="13637" width="12.6640625" style="18" customWidth="0"/>
    <col min="13638" max="13638" width="12.6640625" style="18" customWidth="0"/>
    <col min="13639" max="13639" width="12.6640625" style="18" customWidth="0"/>
    <col min="13640" max="13640" width="12.6640625" style="18" customWidth="0"/>
    <col min="13641" max="13641" width="12.6640625" style="18" customWidth="0"/>
    <col min="13642" max="13642" width="12.6640625" style="18" customWidth="0"/>
    <col min="13643" max="13643" width="12.6640625" style="18" customWidth="0"/>
    <col min="13644" max="13644" width="12.6640625" style="18" customWidth="0"/>
    <col min="13645" max="13645" width="12.6640625" style="18" customWidth="0"/>
    <col min="13646" max="13646" width="12.6640625" style="18" customWidth="0"/>
    <col min="13647" max="13647" width="12.6640625" style="18" customWidth="0"/>
    <col min="13648" max="13648" width="12.6640625" style="18" customWidth="0"/>
    <col min="13649" max="13649" width="12.6640625" style="18" customWidth="0"/>
    <col min="13650" max="13650" width="12.6640625" style="18" customWidth="0"/>
    <col min="13651" max="13651" width="12.6640625" style="18" customWidth="0"/>
    <col min="13652" max="13652" width="12.6640625" style="18" customWidth="0"/>
    <col min="13653" max="13653" width="12.6640625" style="18" customWidth="0"/>
    <col min="13654" max="13654" width="12.6640625" style="18" customWidth="0"/>
    <col min="13655" max="13655" width="12.6640625" style="18" customWidth="0"/>
    <col min="13656" max="13656" width="12.6640625" style="18" customWidth="0"/>
    <col min="13657" max="13657" width="12.6640625" style="18" customWidth="0"/>
    <col min="13658" max="13658" width="12.6640625" style="18" customWidth="0"/>
    <col min="13659" max="13659" width="12.6640625" style="18" customWidth="0"/>
    <col min="13660" max="13660" width="12.6640625" style="18" customWidth="0"/>
    <col min="13661" max="13661" width="12.6640625" style="18" customWidth="0"/>
    <col min="13662" max="13662" width="12.6640625" style="18" customWidth="0"/>
    <col min="13663" max="13663" width="12.6640625" style="18" customWidth="0"/>
    <col min="13664" max="13664" width="12.6640625" style="18" customWidth="0"/>
    <col min="13665" max="13665" width="12.6640625" style="18" customWidth="0"/>
    <col min="13666" max="13666" width="12.6640625" style="18" customWidth="0"/>
    <col min="13667" max="13667" width="12.6640625" style="18" customWidth="0"/>
    <col min="13668" max="13668" width="12.6640625" style="18" customWidth="0"/>
    <col min="13669" max="13669" width="12.6640625" style="18" customWidth="0"/>
    <col min="13670" max="13670" width="12.6640625" style="18" customWidth="0"/>
    <col min="13671" max="13671" width="12.6640625" style="18" customWidth="0"/>
    <col min="13672" max="13672" width="12.6640625" style="18" customWidth="0"/>
    <col min="13673" max="13673" width="12.6640625" style="18" customWidth="0"/>
    <col min="13674" max="13674" width="12.6640625" style="18" customWidth="0"/>
    <col min="13675" max="13675" width="12.6640625" style="18" customWidth="0"/>
    <col min="13676" max="13676" width="12.6640625" style="18" customWidth="0"/>
    <col min="13677" max="13677" width="12.6640625" style="18" customWidth="0"/>
    <col min="13678" max="13678" width="12.6640625" style="18" customWidth="0"/>
    <col min="13679" max="13679" width="12.6640625" style="18" customWidth="0"/>
    <col min="13680" max="13680" width="12.6640625" style="18" customWidth="0"/>
    <col min="13681" max="13681" width="12.6640625" style="18" customWidth="0"/>
    <col min="13682" max="13682" width="12.6640625" style="18" customWidth="0"/>
    <col min="13683" max="13683" width="12.6640625" style="18" customWidth="0"/>
    <col min="13684" max="13684" width="12.6640625" style="18" customWidth="0"/>
    <col min="13685" max="13685" width="12.6640625" style="18" customWidth="0"/>
    <col min="13686" max="13686" width="12.6640625" style="18" customWidth="0"/>
    <col min="13687" max="13687" width="12.6640625" style="18" customWidth="0"/>
    <col min="13688" max="13688" width="12.6640625" style="18" customWidth="0"/>
    <col min="13689" max="13689" width="12.6640625" style="18" customWidth="0"/>
    <col min="13690" max="13690" width="12.6640625" style="18" customWidth="0"/>
    <col min="13691" max="13691" width="12.6640625" style="18" customWidth="0"/>
    <col min="13692" max="13692" width="12.6640625" style="18" customWidth="0"/>
    <col min="13693" max="13693" width="12.6640625" style="18" customWidth="0"/>
    <col min="13694" max="13694" width="12.6640625" style="18" customWidth="0"/>
    <col min="13695" max="13695" width="12.6640625" style="18" customWidth="0"/>
    <col min="13696" max="13696" width="12.6640625" style="18" customWidth="0"/>
    <col min="13697" max="13697" width="12.6640625" style="18" customWidth="0"/>
    <col min="13698" max="13698" width="12.6640625" style="18" customWidth="0"/>
    <col min="13699" max="13699" width="12.6640625" style="18" customWidth="0"/>
    <col min="13700" max="13700" width="12.6640625" style="18" customWidth="0"/>
    <col min="13701" max="13701" width="12.6640625" style="18" customWidth="0"/>
    <col min="13702" max="13702" width="12.6640625" style="18" customWidth="0"/>
    <col min="13703" max="13703" width="12.6640625" style="18" customWidth="0"/>
    <col min="13704" max="13704" width="12.6640625" style="18" customWidth="0"/>
    <col min="13705" max="13705" width="12.6640625" style="18" customWidth="0"/>
    <col min="13706" max="13706" width="12.6640625" style="18" customWidth="0"/>
    <col min="13707" max="13707" width="12.6640625" style="18" customWidth="0"/>
    <col min="13708" max="13708" width="12.6640625" style="18" customWidth="0"/>
    <col min="13709" max="13709" width="12.6640625" style="18" customWidth="0"/>
    <col min="13710" max="13710" width="12.6640625" style="18" customWidth="0"/>
    <col min="13711" max="13711" width="12.6640625" style="18" customWidth="0"/>
    <col min="13712" max="13712" width="12.6640625" style="18" customWidth="0"/>
    <col min="13713" max="13713" width="12.6640625" style="18" customWidth="0"/>
    <col min="13714" max="13714" width="12.6640625" style="18" customWidth="0"/>
    <col min="13715" max="13715" width="12.6640625" style="18" customWidth="0"/>
    <col min="13716" max="13716" width="12.6640625" style="18" customWidth="0"/>
    <col min="13717" max="13717" width="12.6640625" style="18" customWidth="0"/>
    <col min="13718" max="13718" width="12.6640625" style="18" customWidth="0"/>
    <col min="13719" max="13719" width="12.6640625" style="18" customWidth="0"/>
    <col min="13720" max="13720" width="12.6640625" style="18" customWidth="0"/>
    <col min="13721" max="13721" width="12.6640625" style="18" customWidth="0"/>
    <col min="13722" max="13722" width="12.6640625" style="18" customWidth="0"/>
    <col min="13723" max="13723" width="12.6640625" style="18" customWidth="0"/>
    <col min="13724" max="13724" width="12.6640625" style="18" customWidth="0"/>
    <col min="13725" max="13725" width="12.6640625" style="18" customWidth="0"/>
    <col min="13726" max="13726" width="12.6640625" style="18" customWidth="0"/>
    <col min="13727" max="13727" width="12.6640625" style="18" customWidth="0"/>
    <col min="13728" max="13728" width="12.6640625" style="18" customWidth="0"/>
    <col min="13729" max="13729" width="12.6640625" style="18" customWidth="0"/>
    <col min="13730" max="13730" width="12.6640625" style="18" customWidth="0"/>
    <col min="13731" max="13731" width="12.6640625" style="18" customWidth="0"/>
    <col min="13732" max="13732" width="12.6640625" style="18" customWidth="0"/>
    <col min="13733" max="13733" width="12.6640625" style="18" customWidth="0"/>
    <col min="13734" max="13734" width="12.6640625" style="18" customWidth="0"/>
    <col min="13735" max="13735" width="12.6640625" style="18" customWidth="0"/>
    <col min="13736" max="13736" width="12.6640625" style="18" customWidth="0"/>
    <col min="13737" max="13737" width="12.6640625" style="18" customWidth="0"/>
    <col min="13738" max="13738" width="12.6640625" style="18" customWidth="0"/>
    <col min="13739" max="13739" width="12.6640625" style="18" customWidth="0"/>
    <col min="13740" max="13740" width="12.6640625" style="18" customWidth="0"/>
    <col min="13741" max="13741" width="12.6640625" style="18" customWidth="0"/>
    <col min="13742" max="13742" width="12.6640625" style="18" customWidth="0"/>
    <col min="13743" max="13743" width="12.6640625" style="18" customWidth="0"/>
    <col min="13744" max="13744" width="12.6640625" style="18" customWidth="0"/>
    <col min="13745" max="13745" width="12.6640625" style="18" customWidth="0"/>
    <col min="13746" max="13746" width="12.6640625" style="18" customWidth="0"/>
    <col min="13747" max="13747" width="12.6640625" style="18" customWidth="0"/>
    <col min="13748" max="13748" width="12.6640625" style="18" customWidth="0"/>
    <col min="13749" max="13749" width="12.6640625" style="18" customWidth="0"/>
    <col min="13750" max="13750" width="12.6640625" style="18" customWidth="0"/>
    <col min="13751" max="13751" width="12.6640625" style="18" customWidth="0"/>
    <col min="13752" max="13752" width="12.6640625" style="18" customWidth="0"/>
    <col min="13753" max="13753" width="12.6640625" style="18" customWidth="0"/>
    <col min="13754" max="13754" width="12.6640625" style="18" customWidth="0"/>
    <col min="13755" max="13755" width="12.6640625" style="18" customWidth="0"/>
    <col min="13756" max="13756" width="12.6640625" style="18" customWidth="0"/>
    <col min="13757" max="13757" width="12.6640625" style="18" customWidth="0"/>
    <col min="13758" max="13758" width="12.6640625" style="18" customWidth="0"/>
    <col min="13759" max="13759" width="12.6640625" style="18" customWidth="0"/>
    <col min="13760" max="13760" width="12.6640625" style="18" customWidth="0"/>
    <col min="13761" max="13761" width="12.6640625" style="18" customWidth="0"/>
    <col min="13762" max="13762" width="12.6640625" style="18" customWidth="0"/>
    <col min="13763" max="13763" width="12.6640625" style="18" customWidth="0"/>
    <col min="13764" max="13764" width="12.6640625" style="18" customWidth="0"/>
    <col min="13765" max="13765" width="12.6640625" style="18" customWidth="0"/>
    <col min="13766" max="13766" width="12.6640625" style="18" customWidth="0"/>
    <col min="13767" max="13767" width="12.6640625" style="18" customWidth="0"/>
    <col min="13768" max="13768" width="12.6640625" style="18" customWidth="0"/>
    <col min="13769" max="13769" width="12.6640625" style="18" customWidth="0"/>
    <col min="13770" max="13770" width="12.6640625" style="18" customWidth="0"/>
    <col min="13771" max="13771" width="12.6640625" style="18" customWidth="0"/>
    <col min="13772" max="13772" width="12.6640625" style="18" customWidth="0"/>
    <col min="13773" max="13773" width="12.6640625" style="18" customWidth="0"/>
    <col min="13774" max="13774" width="12.6640625" style="18" customWidth="0"/>
    <col min="13775" max="13775" width="12.6640625" style="18" customWidth="0"/>
    <col min="13776" max="13776" width="12.6640625" style="18" customWidth="0"/>
    <col min="13777" max="13777" width="12.6640625" style="18" customWidth="0"/>
    <col min="13778" max="13778" width="12.6640625" style="18" customWidth="0"/>
    <col min="13779" max="13779" width="12.6640625" style="18" customWidth="0"/>
    <col min="13780" max="13780" width="12.6640625" style="18" customWidth="0"/>
    <col min="13781" max="13781" width="12.6640625" style="18" customWidth="0"/>
    <col min="13782" max="13782" width="12.6640625" style="18" customWidth="0"/>
    <col min="13783" max="13783" width="12.6640625" style="18" customWidth="0"/>
    <col min="13784" max="13784" width="12.6640625" style="18" customWidth="0"/>
    <col min="13785" max="13785" width="12.6640625" style="18" customWidth="0"/>
    <col min="13786" max="13786" width="12.6640625" style="18" customWidth="0"/>
    <col min="13787" max="13787" width="12.6640625" style="18" customWidth="0"/>
    <col min="13788" max="13788" width="12.6640625" style="18" customWidth="0"/>
    <col min="13789" max="13789" width="12.6640625" style="18" customWidth="0"/>
    <col min="13790" max="13790" width="12.6640625" style="18" customWidth="0"/>
    <col min="13791" max="13791" width="12.6640625" style="18" customWidth="0"/>
    <col min="13792" max="13792" width="12.6640625" style="18" customWidth="0"/>
    <col min="13793" max="13793" width="12.6640625" style="18" customWidth="0"/>
    <col min="13794" max="13794" width="12.6640625" style="18" customWidth="0"/>
    <col min="13795" max="13795" width="12.6640625" style="18" customWidth="0"/>
    <col min="13796" max="13796" width="12.6640625" style="18" customWidth="0"/>
    <col min="13797" max="13797" width="12.6640625" style="18" customWidth="0"/>
    <col min="13798" max="13798" width="12.6640625" style="18" customWidth="0"/>
    <col min="13799" max="13799" width="12.6640625" style="18" customWidth="0"/>
    <col min="13800" max="13800" width="12.6640625" style="18" customWidth="0"/>
    <col min="13801" max="13801" width="12.6640625" style="18" customWidth="0"/>
    <col min="13802" max="13802" width="12.6640625" style="18" customWidth="0"/>
    <col min="13803" max="13803" width="12.6640625" style="18" customWidth="0"/>
    <col min="13804" max="13804" width="12.6640625" style="18" customWidth="0"/>
    <col min="13805" max="13805" width="12.6640625" style="18" customWidth="0"/>
    <col min="13806" max="13806" width="12.6640625" style="18" customWidth="0"/>
    <col min="13807" max="13807" width="12.6640625" style="18" customWidth="0"/>
    <col min="13808" max="13808" width="12.6640625" style="18" customWidth="0"/>
    <col min="13809" max="13809" width="12.6640625" style="18" customWidth="0"/>
    <col min="13810" max="13810" width="12.6640625" style="18" customWidth="0"/>
    <col min="13811" max="13811" width="12.6640625" style="18" customWidth="0"/>
    <col min="13812" max="13812" width="12.6640625" style="18" customWidth="0"/>
    <col min="13813" max="13813" width="12.6640625" style="18" customWidth="0"/>
    <col min="13814" max="13814" width="12.6640625" style="18" customWidth="0"/>
    <col min="13815" max="13815" width="12.6640625" style="18" customWidth="0"/>
    <col min="13816" max="13816" width="12.6640625" style="18" customWidth="0"/>
    <col min="13817" max="13817" width="12.6640625" style="18" customWidth="0"/>
    <col min="13818" max="13818" width="12.6640625" style="18" customWidth="0"/>
    <col min="13819" max="13819" width="12.6640625" style="18" customWidth="0"/>
    <col min="13820" max="13820" width="12.6640625" style="18" customWidth="0"/>
    <col min="13821" max="13821" width="12.6640625" style="18" customWidth="0"/>
    <col min="13822" max="13822" width="12.6640625" style="18" customWidth="0"/>
    <col min="13823" max="13823" width="12.6640625" style="18" customWidth="0"/>
    <col min="13824" max="13824" width="12.6640625" style="18" customWidth="0"/>
    <col min="13825" max="13825" width="12.6640625" style="18" customWidth="0"/>
    <col min="13826" max="13826" width="12.6640625" style="18" customWidth="0"/>
    <col min="13827" max="13827" width="12.6640625" style="18" customWidth="0"/>
    <col min="13828" max="13828" width="12.6640625" style="18" customWidth="0"/>
    <col min="13829" max="13829" width="12.6640625" style="18" customWidth="0"/>
    <col min="13830" max="13830" width="12.6640625" style="18" customWidth="0"/>
    <col min="13831" max="13831" width="12.6640625" style="18" customWidth="0"/>
    <col min="13832" max="13832" width="12.6640625" style="18" customWidth="0"/>
    <col min="13833" max="13833" width="12.6640625" style="18" customWidth="0"/>
    <col min="13834" max="13834" width="12.6640625" style="18" customWidth="0"/>
    <col min="13835" max="13835" width="12.6640625" style="18" customWidth="0"/>
    <col min="13836" max="13836" width="12.6640625" style="18" customWidth="0"/>
    <col min="13837" max="13837" width="12.6640625" style="18" customWidth="0"/>
    <col min="13838" max="13838" width="12.6640625" style="18" customWidth="0"/>
    <col min="13839" max="13839" width="12.6640625" style="18" customWidth="0"/>
    <col min="13840" max="13840" width="12.6640625" style="18" customWidth="0"/>
    <col min="13841" max="13841" width="12.6640625" style="18" customWidth="0"/>
    <col min="13842" max="13842" width="12.6640625" style="18" customWidth="0"/>
    <col min="13843" max="13843" width="12.6640625" style="18" customWidth="0"/>
    <col min="13844" max="13844" width="12.6640625" style="18" customWidth="0"/>
    <col min="13845" max="13845" width="12.6640625" style="18" customWidth="0"/>
    <col min="13846" max="13846" width="12.6640625" style="18" customWidth="0"/>
    <col min="13847" max="13847" width="12.6640625" style="18" customWidth="0"/>
    <col min="13848" max="13848" width="12.6640625" style="18" customWidth="0"/>
    <col min="13849" max="13849" width="12.6640625" style="18" customWidth="0"/>
    <col min="13850" max="13850" width="12.6640625" style="18" customWidth="0"/>
    <col min="13851" max="13851" width="12.6640625" style="18" customWidth="0"/>
    <col min="13852" max="13852" width="12.6640625" style="18" customWidth="0"/>
    <col min="13853" max="13853" width="12.6640625" style="18" customWidth="0"/>
    <col min="13854" max="13854" width="12.6640625" style="18" customWidth="0"/>
    <col min="13855" max="13855" width="12.6640625" style="18" customWidth="0"/>
    <col min="13856" max="13856" width="12.6640625" style="18" customWidth="0"/>
    <col min="13857" max="13857" width="12.6640625" style="18" customWidth="0"/>
    <col min="13858" max="13858" width="12.6640625" style="18" customWidth="0"/>
    <col min="13859" max="13859" width="12.6640625" style="18" customWidth="0"/>
    <col min="13860" max="13860" width="12.6640625" style="18" customWidth="0"/>
    <col min="13861" max="13861" width="12.6640625" style="18" customWidth="0"/>
    <col min="13862" max="13862" width="12.6640625" style="18" customWidth="0"/>
    <col min="13863" max="13863" width="12.6640625" style="18" customWidth="0"/>
    <col min="13864" max="13864" width="12.6640625" style="18" customWidth="0"/>
    <col min="13865" max="13865" width="12.6640625" style="18" customWidth="0"/>
    <col min="13866" max="13866" width="12.6640625" style="18" customWidth="0"/>
    <col min="13867" max="13867" width="12.6640625" style="18" customWidth="0"/>
    <col min="13868" max="13868" width="12.6640625" style="18" customWidth="0"/>
    <col min="13869" max="13869" width="12.6640625" style="18" customWidth="0"/>
    <col min="13870" max="13870" width="12.6640625" style="18" customWidth="0"/>
    <col min="13871" max="13871" width="12.6640625" style="18" customWidth="0"/>
    <col min="13872" max="13872" width="12.6640625" style="18" customWidth="0"/>
    <col min="13873" max="13873" width="12.6640625" style="18" customWidth="0"/>
    <col min="13874" max="13874" width="12.6640625" style="18" customWidth="0"/>
    <col min="13875" max="13875" width="12.6640625" style="18" customWidth="0"/>
    <col min="13876" max="13876" width="12.6640625" style="18" customWidth="0"/>
    <col min="13877" max="13877" width="12.6640625" style="18" customWidth="0"/>
    <col min="13878" max="13878" width="12.6640625" style="18" customWidth="0"/>
    <col min="13879" max="13879" width="12.6640625" style="18" customWidth="0"/>
    <col min="13880" max="13880" width="12.6640625" style="18" customWidth="0"/>
    <col min="13881" max="13881" width="12.6640625" style="18" customWidth="0"/>
    <col min="13882" max="13882" width="12.6640625" style="18" customWidth="0"/>
    <col min="13883" max="13883" width="12.6640625" style="18" customWidth="0"/>
    <col min="13884" max="13884" width="12.6640625" style="18" customWidth="0"/>
    <col min="13885" max="13885" width="12.6640625" style="18" customWidth="0"/>
    <col min="13886" max="13886" width="12.6640625" style="18" customWidth="0"/>
    <col min="13887" max="13887" width="12.6640625" style="18" customWidth="0"/>
    <col min="13888" max="13888" width="12.6640625" style="18" customWidth="0"/>
    <col min="13889" max="13889" width="12.6640625" style="18" customWidth="0"/>
    <col min="13890" max="13890" width="12.6640625" style="18" customWidth="0"/>
    <col min="13891" max="13891" width="12.6640625" style="18" customWidth="0"/>
    <col min="13892" max="13892" width="12.6640625" style="18" customWidth="0"/>
    <col min="13893" max="13893" width="12.6640625" style="18" customWidth="0"/>
    <col min="13894" max="13894" width="12.6640625" style="18" customWidth="0"/>
    <col min="13895" max="13895" width="12.6640625" style="18" customWidth="0"/>
    <col min="13896" max="13896" width="12.6640625" style="18" customWidth="0"/>
    <col min="13897" max="13897" width="12.6640625" style="18" customWidth="0"/>
    <col min="13898" max="13898" width="12.6640625" style="18" customWidth="0"/>
    <col min="13899" max="13899" width="12.6640625" style="18" customWidth="0"/>
    <col min="13900" max="13900" width="12.6640625" style="18" customWidth="0"/>
    <col min="13901" max="13901" width="12.6640625" style="18" customWidth="0"/>
    <col min="13902" max="13902" width="12.6640625" style="18" customWidth="0"/>
    <col min="13903" max="13903" width="12.6640625" style="18" customWidth="0"/>
    <col min="13904" max="13904" width="12.6640625" style="18" customWidth="0"/>
    <col min="13905" max="13905" width="12.6640625" style="18" customWidth="0"/>
    <col min="13906" max="13906" width="12.6640625" style="18" customWidth="0"/>
    <col min="13907" max="13907" width="12.6640625" style="18" customWidth="0"/>
    <col min="13908" max="13908" width="12.6640625" style="18" customWidth="0"/>
    <col min="13909" max="13909" width="12.6640625" style="18" customWidth="0"/>
    <col min="13910" max="13910" width="12.6640625" style="18" customWidth="0"/>
    <col min="13911" max="13911" width="12.6640625" style="18" customWidth="0"/>
    <col min="13912" max="13912" width="12.6640625" style="18" customWidth="0"/>
    <col min="13913" max="13913" width="12.6640625" style="18" customWidth="0"/>
    <col min="13914" max="13914" width="12.6640625" style="18" customWidth="0"/>
    <col min="13915" max="13915" width="12.6640625" style="18" customWidth="0"/>
    <col min="13916" max="13916" width="12.6640625" style="18" customWidth="0"/>
    <col min="13917" max="13917" width="12.6640625" style="18" customWidth="0"/>
    <col min="13918" max="13918" width="12.6640625" style="18" customWidth="0"/>
    <col min="13919" max="13919" width="12.6640625" style="18" customWidth="0"/>
    <col min="13920" max="13920" width="12.6640625" style="18" customWidth="0"/>
    <col min="13921" max="13921" width="12.6640625" style="18" customWidth="0"/>
    <col min="13922" max="13922" width="12.6640625" style="18" customWidth="0"/>
    <col min="13923" max="13923" width="12.6640625" style="18" customWidth="0"/>
    <col min="13924" max="13924" width="12.6640625" style="18" customWidth="0"/>
    <col min="13925" max="13925" width="12.6640625" style="18" customWidth="0"/>
    <col min="13926" max="13926" width="12.6640625" style="18" customWidth="0"/>
    <col min="13927" max="13927" width="12.6640625" style="18" customWidth="0"/>
    <col min="13928" max="13928" width="12.6640625" style="18" customWidth="0"/>
    <col min="13929" max="13929" width="12.6640625" style="18" customWidth="0"/>
    <col min="13930" max="13930" width="12.6640625" style="18" customWidth="0"/>
    <col min="13931" max="13931" width="12.6640625" style="18" customWidth="0"/>
    <col min="13932" max="13932" width="12.6640625" style="18" customWidth="0"/>
    <col min="13933" max="13933" width="12.6640625" style="18" customWidth="0"/>
    <col min="13934" max="13934" width="12.6640625" style="18" customWidth="0"/>
    <col min="13935" max="13935" width="12.6640625" style="18" customWidth="0"/>
    <col min="13936" max="13936" width="12.6640625" style="18" customWidth="0"/>
    <col min="13937" max="13937" width="12.6640625" style="18" customWidth="0"/>
    <col min="13938" max="13938" width="12.6640625" style="18" customWidth="0"/>
    <col min="13939" max="13939" width="12.6640625" style="18" customWidth="0"/>
    <col min="13940" max="13940" width="12.6640625" style="18" customWidth="0"/>
    <col min="13941" max="13941" width="12.6640625" style="18" customWidth="0"/>
    <col min="13942" max="13942" width="12.6640625" style="18" customWidth="0"/>
    <col min="13943" max="13943" width="12.6640625" style="18" customWidth="0"/>
    <col min="13944" max="13944" width="12.6640625" style="18" customWidth="0"/>
    <col min="13945" max="13945" width="12.6640625" style="18" customWidth="0"/>
    <col min="13946" max="13946" width="12.6640625" style="18" customWidth="0"/>
    <col min="13947" max="13947" width="12.6640625" style="18" customWidth="0"/>
    <col min="13948" max="13948" width="12.6640625" style="18" customWidth="0"/>
    <col min="13949" max="13949" width="12.6640625" style="18" customWidth="0"/>
    <col min="13950" max="13950" width="12.6640625" style="18" customWidth="0"/>
    <col min="13951" max="13951" width="12.6640625" style="18" customWidth="0"/>
    <col min="13952" max="13952" width="12.6640625" style="18" customWidth="0"/>
    <col min="13953" max="13953" width="12.6640625" style="18" customWidth="0"/>
    <col min="13954" max="13954" width="12.6640625" style="18" customWidth="0"/>
    <col min="13955" max="13955" width="12.6640625" style="18" customWidth="0"/>
    <col min="13956" max="13956" width="12.6640625" style="18" customWidth="0"/>
    <col min="13957" max="13957" width="12.6640625" style="18" customWidth="0"/>
    <col min="13958" max="13958" width="12.6640625" style="18" customWidth="0"/>
    <col min="13959" max="13959" width="12.6640625" style="18" customWidth="0"/>
    <col min="13960" max="13960" width="12.6640625" style="18" customWidth="0"/>
    <col min="13961" max="13961" width="12.6640625" style="18" customWidth="0"/>
    <col min="13962" max="13962" width="12.6640625" style="18" customWidth="0"/>
    <col min="13963" max="13963" width="12.6640625" style="18" customWidth="0"/>
    <col min="13964" max="13964" width="12.6640625" style="18" customWidth="0"/>
    <col min="13965" max="13965" width="12.6640625" style="18" customWidth="0"/>
    <col min="13966" max="13966" width="12.6640625" style="18" customWidth="0"/>
    <col min="13967" max="13967" width="12.6640625" style="18" customWidth="0"/>
    <col min="13968" max="13968" width="12.6640625" style="18" customWidth="0"/>
    <col min="13969" max="13969" width="12.6640625" style="18" customWidth="0"/>
    <col min="13970" max="13970" width="12.6640625" style="18" customWidth="0"/>
    <col min="13971" max="13971" width="12.6640625" style="18" customWidth="0"/>
    <col min="13972" max="13972" width="12.6640625" style="18" customWidth="0"/>
    <col min="13973" max="13973" width="12.6640625" style="18" customWidth="0"/>
    <col min="13974" max="13974" width="12.6640625" style="18" customWidth="0"/>
    <col min="13975" max="13975" width="12.6640625" style="18" customWidth="0"/>
    <col min="13976" max="13976" width="12.6640625" style="18" customWidth="0"/>
    <col min="13977" max="13977" width="12.6640625" style="18" customWidth="0"/>
    <col min="13978" max="13978" width="12.6640625" style="18" customWidth="0"/>
    <col min="13979" max="13979" width="12.6640625" style="18" customWidth="0"/>
    <col min="13980" max="13980" width="12.6640625" style="18" customWidth="0"/>
    <col min="13981" max="13981" width="12.6640625" style="18" customWidth="0"/>
    <col min="13982" max="13982" width="12.6640625" style="18" customWidth="0"/>
    <col min="13983" max="13983" width="12.6640625" style="18" customWidth="0"/>
    <col min="13984" max="13984" width="12.6640625" style="18" customWidth="0"/>
    <col min="13985" max="13985" width="12.6640625" style="18" customWidth="0"/>
    <col min="13986" max="13986" width="12.6640625" style="18" customWidth="0"/>
    <col min="13987" max="13987" width="12.6640625" style="18" customWidth="0"/>
    <col min="13988" max="13988" width="12.6640625" style="18" customWidth="0"/>
    <col min="13989" max="13989" width="12.6640625" style="18" customWidth="0"/>
    <col min="13990" max="13990" width="12.6640625" style="18" customWidth="0"/>
    <col min="13991" max="13991" width="12.6640625" style="18" customWidth="0"/>
    <col min="13992" max="13992" width="12.6640625" style="18" customWidth="0"/>
    <col min="13993" max="13993" width="12.6640625" style="18" customWidth="0"/>
    <col min="13994" max="13994" width="12.6640625" style="18" customWidth="0"/>
    <col min="13995" max="13995" width="12.6640625" style="18" customWidth="0"/>
    <col min="13996" max="13996" width="12.6640625" style="18" customWidth="0"/>
    <col min="13997" max="13997" width="12.6640625" style="18" customWidth="0"/>
    <col min="13998" max="13998" width="12.6640625" style="18" customWidth="0"/>
    <col min="13999" max="13999" width="12.6640625" style="18" customWidth="0"/>
    <col min="14000" max="14000" width="12.6640625" style="18" customWidth="0"/>
    <col min="14001" max="14001" width="12.6640625" style="18" customWidth="0"/>
    <col min="14002" max="14002" width="12.6640625" style="18" customWidth="0"/>
    <col min="14003" max="14003" width="12.6640625" style="18" customWidth="0"/>
    <col min="14004" max="14004" width="12.6640625" style="18" customWidth="0"/>
    <col min="14005" max="14005" width="12.6640625" style="18" customWidth="0"/>
    <col min="14006" max="14006" width="12.6640625" style="18" customWidth="0"/>
    <col min="14007" max="14007" width="12.6640625" style="18" customWidth="0"/>
    <col min="14008" max="14008" width="12.6640625" style="18" customWidth="0"/>
    <col min="14009" max="14009" width="12.6640625" style="18" customWidth="0"/>
    <col min="14010" max="14010" width="12.6640625" style="18" customWidth="0"/>
    <col min="14011" max="14011" width="12.6640625" style="18" customWidth="0"/>
    <col min="14012" max="14012" width="12.6640625" style="18" customWidth="0"/>
    <col min="14013" max="14013" width="12.6640625" style="18" customWidth="0"/>
    <col min="14014" max="14014" width="12.6640625" style="18" customWidth="0"/>
    <col min="14015" max="14015" width="12.6640625" style="18" customWidth="0"/>
    <col min="14016" max="14016" width="12.6640625" style="18" customWidth="0"/>
    <col min="14017" max="14017" width="12.6640625" style="18" customWidth="0"/>
    <col min="14018" max="14018" width="12.6640625" style="18" customWidth="0"/>
    <col min="14019" max="14019" width="12.6640625" style="18" customWidth="0"/>
    <col min="14020" max="14020" width="12.6640625" style="18" customWidth="0"/>
    <col min="14021" max="14021" width="12.6640625" style="18" customWidth="0"/>
    <col min="14022" max="14022" width="12.6640625" style="18" customWidth="0"/>
    <col min="14023" max="14023" width="12.6640625" style="18" customWidth="0"/>
    <col min="14024" max="14024" width="12.6640625" style="18" customWidth="0"/>
    <col min="14025" max="14025" width="12.6640625" style="18" customWidth="0"/>
    <col min="14026" max="14026" width="12.6640625" style="18" customWidth="0"/>
    <col min="14027" max="14027" width="12.6640625" style="18" customWidth="0"/>
    <col min="14028" max="14028" width="12.6640625" style="18" customWidth="0"/>
    <col min="14029" max="14029" width="12.6640625" style="18" customWidth="0"/>
    <col min="14030" max="14030" width="12.6640625" style="18" customWidth="0"/>
    <col min="14031" max="14031" width="12.6640625" style="18" customWidth="0"/>
    <col min="14032" max="14032" width="12.6640625" style="18" customWidth="0"/>
    <col min="14033" max="14033" width="12.6640625" style="18" customWidth="0"/>
    <col min="14034" max="14034" width="12.6640625" style="18" customWidth="0"/>
    <col min="14035" max="14035" width="12.6640625" style="18" customWidth="0"/>
    <col min="14036" max="14036" width="12.6640625" style="18" customWidth="0"/>
    <col min="14037" max="14037" width="12.6640625" style="18" customWidth="0"/>
    <col min="14038" max="14038" width="12.6640625" style="18" customWidth="0"/>
    <col min="14039" max="14039" width="12.6640625" style="18" customWidth="0"/>
    <col min="14040" max="14040" width="12.6640625" style="18" customWidth="0"/>
    <col min="14041" max="14041" width="12.6640625" style="18" customWidth="0"/>
    <col min="14042" max="14042" width="12.6640625" style="18" customWidth="0"/>
    <col min="14043" max="14043" width="12.6640625" style="18" customWidth="0"/>
    <col min="14044" max="14044" width="12.6640625" style="18" customWidth="0"/>
    <col min="14045" max="14045" width="12.6640625" style="18" customWidth="0"/>
    <col min="14046" max="14046" width="12.6640625" style="18" customWidth="0"/>
    <col min="14047" max="14047" width="12.6640625" style="18" customWidth="0"/>
    <col min="14048" max="14048" width="12.6640625" style="18" customWidth="0"/>
    <col min="14049" max="14049" width="12.6640625" style="18" customWidth="0"/>
    <col min="14050" max="14050" width="12.6640625" style="18" customWidth="0"/>
    <col min="14051" max="14051" width="12.6640625" style="18" customWidth="0"/>
    <col min="14052" max="14052" width="12.6640625" style="18" customWidth="0"/>
    <col min="14053" max="14053" width="12.6640625" style="18" customWidth="0"/>
    <col min="14054" max="14054" width="12.6640625" style="18" customWidth="0"/>
    <col min="14055" max="14055" width="12.6640625" style="18" customWidth="0"/>
    <col min="14056" max="14056" width="12.6640625" style="18" customWidth="0"/>
    <col min="14057" max="14057" width="12.6640625" style="18" customWidth="0"/>
    <col min="14058" max="14058" width="12.6640625" style="18" customWidth="0"/>
    <col min="14059" max="14059" width="12.6640625" style="18" customWidth="0"/>
    <col min="14060" max="14060" width="12.6640625" style="18" customWidth="0"/>
    <col min="14061" max="14061" width="12.6640625" style="18" customWidth="0"/>
    <col min="14062" max="14062" width="12.6640625" style="18" customWidth="0"/>
    <col min="14063" max="14063" width="12.6640625" style="18" customWidth="0"/>
    <col min="14064" max="14064" width="12.6640625" style="18" customWidth="0"/>
    <col min="14065" max="14065" width="12.6640625" style="18" customWidth="0"/>
    <col min="14066" max="14066" width="12.6640625" style="18" customWidth="0"/>
    <col min="14067" max="14067" width="12.6640625" style="18" customWidth="0"/>
    <col min="14068" max="14068" width="12.6640625" style="18" customWidth="0"/>
    <col min="14069" max="14069" width="12.6640625" style="18" customWidth="0"/>
    <col min="14070" max="14070" width="12.6640625" style="18" customWidth="0"/>
    <col min="14071" max="14071" width="12.6640625" style="18" customWidth="0"/>
    <col min="14072" max="14072" width="12.6640625" style="18" customWidth="0"/>
    <col min="14073" max="14073" width="12.6640625" style="18" customWidth="0"/>
    <col min="14074" max="14074" width="12.6640625" style="18" customWidth="0"/>
    <col min="14075" max="14075" width="12.6640625" style="18" customWidth="0"/>
    <col min="14076" max="14076" width="12.6640625" style="18" customWidth="0"/>
    <col min="14077" max="14077" width="12.6640625" style="18" customWidth="0"/>
    <col min="14078" max="14078" width="12.6640625" style="18" customWidth="0"/>
    <col min="14079" max="14079" width="12.6640625" style="18" customWidth="0"/>
    <col min="14080" max="14080" width="12.6640625" style="18" customWidth="0"/>
    <col min="14081" max="14081" width="12.6640625" style="18" customWidth="0"/>
    <col min="14082" max="14082" width="12.6640625" style="18" customWidth="0"/>
    <col min="14083" max="14083" width="12.6640625" style="18" customWidth="0"/>
    <col min="14084" max="14084" width="12.6640625" style="18" customWidth="0"/>
    <col min="14085" max="14085" width="12.6640625" style="18" customWidth="0"/>
    <col min="14086" max="14086" width="12.6640625" style="18" customWidth="0"/>
    <col min="14087" max="14087" width="12.6640625" style="18" customWidth="0"/>
    <col min="14088" max="14088" width="12.6640625" style="18" customWidth="0"/>
    <col min="14089" max="14089" width="12.6640625" style="18" customWidth="0"/>
    <col min="14090" max="14090" width="12.6640625" style="18" customWidth="0"/>
    <col min="14091" max="14091" width="12.6640625" style="18" customWidth="0"/>
    <col min="14092" max="14092" width="12.6640625" style="18" customWidth="0"/>
    <col min="14093" max="14093" width="12.6640625" style="18" customWidth="0"/>
    <col min="14094" max="14094" width="12.6640625" style="18" customWidth="0"/>
    <col min="14095" max="14095" width="12.6640625" style="18" customWidth="0"/>
    <col min="14096" max="14096" width="12.6640625" style="18" customWidth="0"/>
    <col min="14097" max="14097" width="12.6640625" style="18" customWidth="0"/>
    <col min="14098" max="14098" width="12.6640625" style="18" customWidth="0"/>
    <col min="14099" max="14099" width="12.6640625" style="18" customWidth="0"/>
    <col min="14100" max="14100" width="12.6640625" style="18" customWidth="0"/>
    <col min="14101" max="14101" width="12.6640625" style="18" customWidth="0"/>
    <col min="14102" max="14102" width="12.6640625" style="18" customWidth="0"/>
    <col min="14103" max="14103" width="12.6640625" style="18" customWidth="0"/>
    <col min="14104" max="14104" width="12.6640625" style="18" customWidth="0"/>
    <col min="14105" max="14105" width="12.6640625" style="18" customWidth="0"/>
    <col min="14106" max="14106" width="12.6640625" style="18" customWidth="0"/>
    <col min="14107" max="14107" width="12.6640625" style="18" customWidth="0"/>
    <col min="14108" max="14108" width="12.6640625" style="18" customWidth="0"/>
    <col min="14109" max="14109" width="12.6640625" style="18" customWidth="0"/>
    <col min="14110" max="14110" width="12.6640625" style="18" customWidth="0"/>
    <col min="14111" max="14111" width="12.6640625" style="18" customWidth="0"/>
    <col min="14112" max="14112" width="12.6640625" style="18" customWidth="0"/>
    <col min="14113" max="14113" width="12.6640625" style="18" customWidth="0"/>
    <col min="14114" max="14114" width="12.6640625" style="18" customWidth="0"/>
    <col min="14115" max="14115" width="12.6640625" style="18" customWidth="0"/>
    <col min="14116" max="14116" width="12.6640625" style="18" customWidth="0"/>
    <col min="14117" max="14117" width="12.6640625" style="18" customWidth="0"/>
    <col min="14118" max="14118" width="12.6640625" style="18" customWidth="0"/>
    <col min="14119" max="14119" width="12.6640625" style="18" customWidth="0"/>
    <col min="14120" max="14120" width="12.6640625" style="18" customWidth="0"/>
    <col min="14121" max="14121" width="12.6640625" style="18" customWidth="0"/>
    <col min="14122" max="14122" width="12.6640625" style="18" customWidth="0"/>
    <col min="14123" max="14123" width="12.6640625" style="18" customWidth="0"/>
    <col min="14124" max="14124" width="12.6640625" style="18" customWidth="0"/>
    <col min="14125" max="14125" width="12.6640625" style="18" customWidth="0"/>
    <col min="14126" max="14126" width="12.6640625" style="18" customWidth="0"/>
    <col min="14127" max="14127" width="12.6640625" style="18" customWidth="0"/>
    <col min="14128" max="14128" width="12.6640625" style="18" customWidth="0"/>
    <col min="14129" max="14129" width="12.6640625" style="18" customWidth="0"/>
    <col min="14130" max="14130" width="12.6640625" style="18" customWidth="0"/>
    <col min="14131" max="14131" width="12.6640625" style="18" customWidth="0"/>
    <col min="14132" max="14132" width="12.6640625" style="18" customWidth="0"/>
    <col min="14133" max="14133" width="12.6640625" style="18" customWidth="0"/>
    <col min="14134" max="14134" width="12.6640625" style="18" customWidth="0"/>
    <col min="14135" max="14135" width="12.6640625" style="18" customWidth="0"/>
    <col min="14136" max="14136" width="12.6640625" style="18" customWidth="0"/>
    <col min="14137" max="14137" width="12.6640625" style="18" customWidth="0"/>
    <col min="14138" max="14138" width="12.6640625" style="18" customWidth="0"/>
    <col min="14139" max="14139" width="12.6640625" style="18" customWidth="0"/>
    <col min="14140" max="14140" width="12.6640625" style="18" customWidth="0"/>
    <col min="14141" max="14141" width="12.6640625" style="18" customWidth="0"/>
    <col min="14142" max="14142" width="12.6640625" style="18" customWidth="0"/>
    <col min="14143" max="14143" width="12.6640625" style="18" customWidth="0"/>
    <col min="14144" max="14144" width="12.6640625" style="18" customWidth="0"/>
    <col min="14145" max="14145" width="12.6640625" style="18" customWidth="0"/>
    <col min="14146" max="14146" width="12.6640625" style="18" customWidth="0"/>
    <col min="14147" max="14147" width="12.6640625" style="18" customWidth="0"/>
    <col min="14148" max="14148" width="12.6640625" style="18" customWidth="0"/>
    <col min="14149" max="14149" width="12.6640625" style="18" customWidth="0"/>
    <col min="14150" max="14150" width="12.6640625" style="18" customWidth="0"/>
    <col min="14151" max="14151" width="12.6640625" style="18" customWidth="0"/>
    <col min="14152" max="14152" width="12.6640625" style="18" customWidth="0"/>
    <col min="14153" max="14153" width="12.6640625" style="18" customWidth="0"/>
    <col min="14154" max="14154" width="12.6640625" style="18" customWidth="0"/>
    <col min="14155" max="14155" width="12.6640625" style="18" customWidth="0"/>
    <col min="14156" max="14156" width="12.6640625" style="18" customWidth="0"/>
    <col min="14157" max="14157" width="12.6640625" style="18" customWidth="0"/>
    <col min="14158" max="14158" width="12.6640625" style="18" customWidth="0"/>
    <col min="14159" max="14159" width="12.6640625" style="18" customWidth="0"/>
    <col min="14160" max="14160" width="12.6640625" style="18" customWidth="0"/>
    <col min="14161" max="14161" width="12.6640625" style="18" customWidth="0"/>
    <col min="14162" max="14162" width="12.6640625" style="18" customWidth="0"/>
    <col min="14163" max="14163" width="12.6640625" style="18" customWidth="0"/>
    <col min="14164" max="14164" width="12.6640625" style="18" customWidth="0"/>
    <col min="14165" max="14165" width="12.6640625" style="18" customWidth="0"/>
    <col min="14166" max="14166" width="12.6640625" style="18" customWidth="0"/>
    <col min="14167" max="14167" width="12.6640625" style="18" customWidth="0"/>
    <col min="14168" max="14168" width="12.6640625" style="18" customWidth="0"/>
    <col min="14169" max="14169" width="12.6640625" style="18" customWidth="0"/>
    <col min="14170" max="14170" width="12.6640625" style="18" customWidth="0"/>
    <col min="14171" max="14171" width="12.6640625" style="18" customWidth="0"/>
    <col min="14172" max="14172" width="12.6640625" style="18" customWidth="0"/>
    <col min="14173" max="14173" width="12.6640625" style="18" customWidth="0"/>
    <col min="14174" max="14174" width="12.6640625" style="18" customWidth="0"/>
    <col min="14175" max="14175" width="12.6640625" style="18" customWidth="0"/>
    <col min="14176" max="14176" width="12.6640625" style="18" customWidth="0"/>
    <col min="14177" max="14177" width="12.6640625" style="18" customWidth="0"/>
    <col min="14178" max="14178" width="12.6640625" style="18" customWidth="0"/>
    <col min="14179" max="14179" width="12.6640625" style="18" customWidth="0"/>
    <col min="14180" max="14180" width="12.6640625" style="18" customWidth="0"/>
    <col min="14181" max="14181" width="12.6640625" style="18" customWidth="0"/>
    <col min="14182" max="14182" width="12.6640625" style="18" customWidth="0"/>
    <col min="14183" max="14183" width="12.6640625" style="18" customWidth="0"/>
    <col min="14184" max="14184" width="12.6640625" style="18" customWidth="0"/>
    <col min="14185" max="14185" width="12.6640625" style="18" customWidth="0"/>
    <col min="14186" max="14186" width="12.6640625" style="18" customWidth="0"/>
    <col min="14187" max="14187" width="12.6640625" style="18" customWidth="0"/>
    <col min="14188" max="14188" width="12.6640625" style="18" customWidth="0"/>
    <col min="14189" max="14189" width="12.6640625" style="18" customWidth="0"/>
    <col min="14190" max="14190" width="12.6640625" style="18" customWidth="0"/>
    <col min="14191" max="14191" width="12.6640625" style="18" customWidth="0"/>
    <col min="14192" max="14192" width="12.6640625" style="18" customWidth="0"/>
    <col min="14193" max="14193" width="12.6640625" style="18" customWidth="0"/>
    <col min="14194" max="14194" width="12.6640625" style="18" customWidth="0"/>
    <col min="14195" max="14195" width="12.6640625" style="18" customWidth="0"/>
    <col min="14196" max="14196" width="12.6640625" style="18" customWidth="0"/>
    <col min="14197" max="14197" width="12.6640625" style="18" customWidth="0"/>
    <col min="14198" max="14198" width="12.6640625" style="18" customWidth="0"/>
    <col min="14199" max="14199" width="12.6640625" style="18" customWidth="0"/>
    <col min="14200" max="14200" width="12.6640625" style="18" customWidth="0"/>
    <col min="14201" max="14201" width="12.6640625" style="18" customWidth="0"/>
    <col min="14202" max="14202" width="12.6640625" style="18" customWidth="0"/>
    <col min="14203" max="14203" width="12.6640625" style="18" customWidth="0"/>
    <col min="14204" max="14204" width="12.6640625" style="18" customWidth="0"/>
    <col min="14205" max="14205" width="12.6640625" style="18" customWidth="0"/>
    <col min="14206" max="14206" width="12.6640625" style="18" customWidth="0"/>
    <col min="14207" max="14207" width="12.6640625" style="18" customWidth="0"/>
    <col min="14208" max="14208" width="12.6640625" style="18" customWidth="0"/>
    <col min="14209" max="14209" width="12.6640625" style="18" customWidth="0"/>
    <col min="14210" max="14210" width="12.6640625" style="18" customWidth="0"/>
    <col min="14211" max="14211" width="12.6640625" style="18" customWidth="0"/>
    <col min="14212" max="14212" width="12.6640625" style="18" customWidth="0"/>
    <col min="14213" max="14213" width="12.6640625" style="18" customWidth="0"/>
    <col min="14214" max="14214" width="12.6640625" style="18" customWidth="0"/>
    <col min="14215" max="14215" width="12.6640625" style="18" customWidth="0"/>
    <col min="14216" max="14216" width="12.6640625" style="18" customWidth="0"/>
    <col min="14217" max="14217" width="12.6640625" style="18" customWidth="0"/>
    <col min="14218" max="14218" width="12.6640625" style="18" customWidth="0"/>
    <col min="14219" max="14219" width="12.6640625" style="18" customWidth="0"/>
    <col min="14220" max="14220" width="12.6640625" style="18" customWidth="0"/>
    <col min="14221" max="14221" width="12.6640625" style="18" customWidth="0"/>
    <col min="14222" max="14222" width="12.6640625" style="18" customWidth="0"/>
    <col min="14223" max="14223" width="12.6640625" style="18" customWidth="0"/>
    <col min="14224" max="14224" width="12.6640625" style="18" customWidth="0"/>
    <col min="14225" max="14225" width="12.6640625" style="18" customWidth="0"/>
    <col min="14226" max="14226" width="12.6640625" style="18" customWidth="0"/>
    <col min="14227" max="14227" width="12.6640625" style="18" customWidth="0"/>
    <col min="14228" max="14228" width="12.6640625" style="18" customWidth="0"/>
    <col min="14229" max="14229" width="12.6640625" style="18" customWidth="0"/>
    <col min="14230" max="14230" width="12.6640625" style="18" customWidth="0"/>
    <col min="14231" max="14231" width="12.6640625" style="18" customWidth="0"/>
    <col min="14232" max="14232" width="12.6640625" style="18" customWidth="0"/>
    <col min="14233" max="14233" width="12.6640625" style="18" customWidth="0"/>
    <col min="14234" max="14234" width="12.6640625" style="18" customWidth="0"/>
    <col min="14235" max="14235" width="12.6640625" style="18" customWidth="0"/>
    <col min="14236" max="14236" width="12.6640625" style="18" customWidth="0"/>
    <col min="14237" max="14237" width="12.6640625" style="18" customWidth="0"/>
    <col min="14238" max="14238" width="12.6640625" style="18" customWidth="0"/>
    <col min="14239" max="14239" width="12.6640625" style="18" customWidth="0"/>
    <col min="14240" max="14240" width="12.6640625" style="18" customWidth="0"/>
    <col min="14241" max="14241" width="12.6640625" style="18" customWidth="0"/>
    <col min="14242" max="14242" width="12.6640625" style="18" customWidth="0"/>
    <col min="14243" max="14243" width="12.6640625" style="18" customWidth="0"/>
    <col min="14244" max="14244" width="12.6640625" style="18" customWidth="0"/>
    <col min="14245" max="14245" width="12.6640625" style="18" customWidth="0"/>
    <col min="14246" max="14246" width="12.6640625" style="18" customWidth="0"/>
    <col min="14247" max="14247" width="12.6640625" style="18" customWidth="0"/>
    <col min="14248" max="14248" width="12.6640625" style="18" customWidth="0"/>
    <col min="14249" max="14249" width="12.6640625" style="18" customWidth="0"/>
    <col min="14250" max="14250" width="12.6640625" style="18" customWidth="0"/>
    <col min="14251" max="14251" width="12.6640625" style="18" customWidth="0"/>
    <col min="14252" max="14252" width="12.6640625" style="18" customWidth="0"/>
    <col min="14253" max="14253" width="12.6640625" style="18" customWidth="0"/>
    <col min="14254" max="14254" width="12.6640625" style="18" customWidth="0"/>
    <col min="14255" max="14255" width="12.6640625" style="18" customWidth="0"/>
    <col min="14256" max="14256" width="12.6640625" style="18" customWidth="0"/>
    <col min="14257" max="14257" width="12.6640625" style="18" customWidth="0"/>
    <col min="14258" max="14258" width="12.6640625" style="18" customWidth="0"/>
    <col min="14259" max="14259" width="12.6640625" style="18" customWidth="0"/>
    <col min="14260" max="14260" width="12.6640625" style="18" customWidth="0"/>
    <col min="14261" max="14261" width="12.6640625" style="18" customWidth="0"/>
    <col min="14262" max="14262" width="12.6640625" style="18" customWidth="0"/>
    <col min="14263" max="14263" width="12.6640625" style="18" customWidth="0"/>
    <col min="14264" max="14264" width="12.6640625" style="18" customWidth="0"/>
    <col min="14265" max="14265" width="12.6640625" style="18" customWidth="0"/>
    <col min="14266" max="14266" width="12.6640625" style="18" customWidth="0"/>
    <col min="14267" max="14267" width="12.6640625" style="18" customWidth="0"/>
    <col min="14268" max="14268" width="12.6640625" style="18" customWidth="0"/>
    <col min="14269" max="14269" width="12.6640625" style="18" customWidth="0"/>
    <col min="14270" max="14270" width="12.6640625" style="18" customWidth="0"/>
    <col min="14271" max="14271" width="12.6640625" style="18" customWidth="0"/>
    <col min="14272" max="14272" width="12.6640625" style="18" customWidth="0"/>
    <col min="14273" max="14273" width="12.6640625" style="18" customWidth="0"/>
    <col min="14274" max="14274" width="12.6640625" style="18" customWidth="0"/>
    <col min="14275" max="14275" width="12.6640625" style="18" customWidth="0"/>
    <col min="14276" max="14276" width="12.6640625" style="18" customWidth="0"/>
    <col min="14277" max="14277" width="12.6640625" style="18" customWidth="0"/>
    <col min="14278" max="14278" width="12.6640625" style="18" customWidth="0"/>
    <col min="14279" max="14279" width="12.6640625" style="18" customWidth="0"/>
    <col min="14280" max="14280" width="12.6640625" style="18" customWidth="0"/>
    <col min="14281" max="14281" width="12.6640625" style="18" customWidth="0"/>
    <col min="14282" max="14282" width="12.6640625" style="18" customWidth="0"/>
    <col min="14283" max="14283" width="12.6640625" style="18" customWidth="0"/>
    <col min="14284" max="14284" width="12.6640625" style="18" customWidth="0"/>
    <col min="14285" max="14285" width="12.6640625" style="18" customWidth="0"/>
    <col min="14286" max="14286" width="12.6640625" style="18" customWidth="0"/>
    <col min="14287" max="14287" width="12.6640625" style="18" customWidth="0"/>
    <col min="14288" max="14288" width="12.6640625" style="18" customWidth="0"/>
    <col min="14289" max="14289" width="12.6640625" style="18" customWidth="0"/>
    <col min="14290" max="14290" width="12.6640625" style="18" customWidth="0"/>
    <col min="14291" max="14291" width="12.6640625" style="18" customWidth="0"/>
    <col min="14292" max="14292" width="12.6640625" style="18" customWidth="0"/>
    <col min="14293" max="14293" width="12.6640625" style="18" customWidth="0"/>
    <col min="14294" max="14294" width="12.6640625" style="18" customWidth="0"/>
    <col min="14295" max="14295" width="12.6640625" style="18" customWidth="0"/>
    <col min="14296" max="14296" width="12.6640625" style="18" customWidth="0"/>
    <col min="14297" max="14297" width="12.6640625" style="18" customWidth="0"/>
    <col min="14298" max="14298" width="12.6640625" style="18" customWidth="0"/>
    <col min="14299" max="14299" width="12.6640625" style="18" customWidth="0"/>
    <col min="14300" max="14300" width="12.6640625" style="18" customWidth="0"/>
    <col min="14301" max="14301" width="12.6640625" style="18" customWidth="0"/>
    <col min="14302" max="14302" width="12.6640625" style="18" customWidth="0"/>
    <col min="14303" max="14303" width="12.6640625" style="18" customWidth="0"/>
    <col min="14304" max="14304" width="12.6640625" style="18" customWidth="0"/>
    <col min="14305" max="14305" width="12.6640625" style="18" customWidth="0"/>
    <col min="14306" max="14306" width="12.6640625" style="18" customWidth="0"/>
    <col min="14307" max="14307" width="12.6640625" style="18" customWidth="0"/>
    <col min="14308" max="14308" width="12.6640625" style="18" customWidth="0"/>
    <col min="14309" max="14309" width="12.6640625" style="18" customWidth="0"/>
    <col min="14310" max="14310" width="12.6640625" style="18" customWidth="0"/>
    <col min="14311" max="14311" width="12.6640625" style="18" customWidth="0"/>
    <col min="14312" max="14312" width="12.6640625" style="18" customWidth="0"/>
    <col min="14313" max="14313" width="12.6640625" style="18" customWidth="0"/>
    <col min="14314" max="14314" width="12.6640625" style="18" customWidth="0"/>
    <col min="14315" max="14315" width="12.6640625" style="18" customWidth="0"/>
    <col min="14316" max="14316" width="12.6640625" style="18" customWidth="0"/>
    <col min="14317" max="14317" width="12.6640625" style="18" customWidth="0"/>
    <col min="14318" max="14318" width="12.6640625" style="18" customWidth="0"/>
    <col min="14319" max="14319" width="12.6640625" style="18" customWidth="0"/>
    <col min="14320" max="14320" width="12.6640625" style="18" customWidth="0"/>
    <col min="14321" max="14321" width="12.6640625" style="18" customWidth="0"/>
    <col min="14322" max="14322" width="12.6640625" style="18" customWidth="0"/>
    <col min="14323" max="14323" width="12.6640625" style="18" customWidth="0"/>
    <col min="14324" max="14324" width="12.6640625" style="18" customWidth="0"/>
    <col min="14325" max="14325" width="12.6640625" style="18" customWidth="0"/>
    <col min="14326" max="14326" width="12.6640625" style="18" customWidth="0"/>
    <col min="14327" max="14327" width="12.6640625" style="18" customWidth="0"/>
    <col min="14328" max="14328" width="12.6640625" style="18" customWidth="0"/>
    <col min="14329" max="14329" width="12.6640625" style="18" customWidth="0"/>
    <col min="14330" max="14330" width="12.6640625" style="18" customWidth="0"/>
    <col min="14331" max="14331" width="12.6640625" style="18" customWidth="0"/>
    <col min="14332" max="14332" width="12.6640625" style="18" customWidth="0"/>
    <col min="14333" max="14333" width="12.6640625" style="18" customWidth="0"/>
    <col min="14334" max="14334" width="12.6640625" style="18" customWidth="0"/>
    <col min="14335" max="14335" width="12.6640625" style="18" customWidth="0"/>
    <col min="14336" max="14336" width="12.6640625" style="18" customWidth="0"/>
    <col min="14337" max="14337" width="12.6640625" style="18" customWidth="0"/>
    <col min="14338" max="14338" width="12.6640625" style="18" customWidth="0"/>
    <col min="14339" max="14339" width="12.6640625" style="18" customWidth="0"/>
    <col min="14340" max="14340" width="12.6640625" style="18" customWidth="0"/>
    <col min="14341" max="14341" width="12.6640625" style="18" customWidth="0"/>
    <col min="14342" max="14342" width="12.6640625" style="18" customWidth="0"/>
    <col min="14343" max="14343" width="12.6640625" style="18" customWidth="0"/>
    <col min="14344" max="14344" width="12.6640625" style="18" customWidth="0"/>
    <col min="14345" max="14345" width="12.6640625" style="18" customWidth="0"/>
    <col min="14346" max="14346" width="12.6640625" style="18" customWidth="0"/>
    <col min="14347" max="14347" width="12.6640625" style="18" customWidth="0"/>
    <col min="14348" max="14348" width="12.6640625" style="18" customWidth="0"/>
    <col min="14349" max="14349" width="12.6640625" style="18" customWidth="0"/>
    <col min="14350" max="14350" width="12.6640625" style="18" customWidth="0"/>
    <col min="14351" max="14351" width="12.6640625" style="18" customWidth="0"/>
    <col min="14352" max="14352" width="12.6640625" style="18" customWidth="0"/>
    <col min="14353" max="14353" width="12.6640625" style="18" customWidth="0"/>
    <col min="14354" max="14354" width="12.6640625" style="18" customWidth="0"/>
    <col min="14355" max="14355" width="12.6640625" style="18" customWidth="0"/>
    <col min="14356" max="14356" width="12.6640625" style="18" customWidth="0"/>
    <col min="14357" max="14357" width="12.6640625" style="18" customWidth="0"/>
    <col min="14358" max="14358" width="12.6640625" style="18" customWidth="0"/>
    <col min="14359" max="14359" width="12.6640625" style="18" customWidth="0"/>
    <col min="14360" max="14360" width="12.6640625" style="18" customWidth="0"/>
    <col min="14361" max="14361" width="12.6640625" style="18" customWidth="0"/>
    <col min="14362" max="14362" width="12.6640625" style="18" customWidth="0"/>
    <col min="14363" max="14363" width="12.6640625" style="18" customWidth="0"/>
    <col min="14364" max="14364" width="12.6640625" style="18" customWidth="0"/>
    <col min="14365" max="14365" width="12.6640625" style="18" customWidth="0"/>
    <col min="14366" max="14366" width="12.6640625" style="18" customWidth="0"/>
    <col min="14367" max="14367" width="12.6640625" style="18" customWidth="0"/>
    <col min="14368" max="14368" width="12.6640625" style="18" customWidth="0"/>
    <col min="14369" max="14369" width="12.6640625" style="18" customWidth="0"/>
    <col min="14370" max="14370" width="12.6640625" style="18" customWidth="0"/>
    <col min="14371" max="14371" width="12.6640625" style="18" customWidth="0"/>
    <col min="14372" max="14372" width="12.6640625" style="18" customWidth="0"/>
    <col min="14373" max="14373" width="12.6640625" style="18" customWidth="0"/>
    <col min="14374" max="14374" width="12.6640625" style="18" customWidth="0"/>
    <col min="14375" max="14375" width="12.6640625" style="18" customWidth="0"/>
    <col min="14376" max="14376" width="12.6640625" style="18" customWidth="0"/>
    <col min="14377" max="14377" width="12.6640625" style="18" customWidth="0"/>
    <col min="14378" max="14378" width="12.6640625" style="18" customWidth="0"/>
    <col min="14379" max="14379" width="12.6640625" style="18" customWidth="0"/>
    <col min="14380" max="14380" width="12.6640625" style="18" customWidth="0"/>
    <col min="14381" max="14381" width="12.6640625" style="18" customWidth="0"/>
    <col min="14382" max="14382" width="12.6640625" style="18" customWidth="0"/>
    <col min="14383" max="14383" width="12.6640625" style="18" customWidth="0"/>
    <col min="14384" max="14384" width="12.6640625" style="18" customWidth="0"/>
    <col min="14385" max="14385" width="12.6640625" style="18" customWidth="0"/>
    <col min="14386" max="14386" width="12.6640625" style="18" customWidth="0"/>
    <col min="14387" max="14387" width="12.6640625" style="18" customWidth="0"/>
    <col min="14388" max="14388" width="12.6640625" style="18" customWidth="0"/>
    <col min="14389" max="14389" width="12.6640625" style="18" customWidth="0"/>
    <col min="14390" max="14390" width="12.6640625" style="18" customWidth="0"/>
    <col min="14391" max="14391" width="12.6640625" style="18" customWidth="0"/>
    <col min="14392" max="14392" width="12.6640625" style="18" customWidth="0"/>
    <col min="14393" max="14393" width="12.6640625" style="18" customWidth="0"/>
    <col min="14394" max="14394" width="12.6640625" style="18" customWidth="0"/>
    <col min="14395" max="14395" width="12.6640625" style="18" customWidth="0"/>
    <col min="14396" max="14396" width="12.6640625" style="18" customWidth="0"/>
    <col min="14397" max="14397" width="12.6640625" style="18" customWidth="0"/>
    <col min="14398" max="14398" width="12.6640625" style="18" customWidth="0"/>
    <col min="14399" max="14399" width="12.6640625" style="18" customWidth="0"/>
    <col min="14400" max="14400" width="12.6640625" style="18" customWidth="0"/>
    <col min="14401" max="14401" width="12.6640625" style="18" customWidth="0"/>
    <col min="14402" max="14402" width="12.6640625" style="18" customWidth="0"/>
    <col min="14403" max="14403" width="12.6640625" style="18" customWidth="0"/>
    <col min="14404" max="14404" width="12.6640625" style="18" customWidth="0"/>
    <col min="14405" max="14405" width="12.6640625" style="18" customWidth="0"/>
    <col min="14406" max="14406" width="12.6640625" style="18" customWidth="0"/>
    <col min="14407" max="14407" width="12.6640625" style="18" customWidth="0"/>
    <col min="14408" max="14408" width="12.6640625" style="18" customWidth="0"/>
    <col min="14409" max="14409" width="12.6640625" style="18" customWidth="0"/>
    <col min="14410" max="14410" width="12.6640625" style="18" customWidth="0"/>
    <col min="14411" max="14411" width="12.6640625" style="18" customWidth="0"/>
    <col min="14412" max="14412" width="12.6640625" style="18" customWidth="0"/>
    <col min="14413" max="14413" width="12.6640625" style="18" customWidth="0"/>
    <col min="14414" max="14414" width="12.6640625" style="18" customWidth="0"/>
    <col min="14415" max="14415" width="12.6640625" style="18" customWidth="0"/>
    <col min="14416" max="14416" width="12.6640625" style="18" customWidth="0"/>
    <col min="14417" max="14417" width="12.6640625" style="18" customWidth="0"/>
    <col min="14418" max="14418" width="12.6640625" style="18" customWidth="0"/>
    <col min="14419" max="14419" width="12.6640625" style="18" customWidth="0"/>
    <col min="14420" max="14420" width="12.6640625" style="18" customWidth="0"/>
    <col min="14421" max="14421" width="12.6640625" style="18" customWidth="0"/>
    <col min="14422" max="14422" width="12.6640625" style="18" customWidth="0"/>
    <col min="14423" max="14423" width="12.6640625" style="18" customWidth="0"/>
    <col min="14424" max="14424" width="12.6640625" style="18" customWidth="0"/>
    <col min="14425" max="14425" width="12.6640625" style="18" customWidth="0"/>
    <col min="14426" max="14426" width="12.6640625" style="18" customWidth="0"/>
    <col min="14427" max="14427" width="12.6640625" style="18" customWidth="0"/>
    <col min="14428" max="14428" width="12.6640625" style="18" customWidth="0"/>
    <col min="14429" max="14429" width="12.6640625" style="18" customWidth="0"/>
    <col min="14430" max="14430" width="12.6640625" style="18" customWidth="0"/>
    <col min="14431" max="14431" width="12.6640625" style="18" customWidth="0"/>
    <col min="14432" max="14432" width="12.6640625" style="18" customWidth="0"/>
    <col min="14433" max="14433" width="12.6640625" style="18" customWidth="0"/>
    <col min="14434" max="14434" width="12.6640625" style="18" customWidth="0"/>
    <col min="14435" max="14435" width="12.6640625" style="18" customWidth="0"/>
    <col min="14436" max="14436" width="12.6640625" style="18" customWidth="0"/>
    <col min="14437" max="14437" width="12.6640625" style="18" customWidth="0"/>
    <col min="14438" max="14438" width="12.6640625" style="18" customWidth="0"/>
    <col min="14439" max="14439" width="12.6640625" style="18" customWidth="0"/>
    <col min="14440" max="14440" width="12.6640625" style="18" customWidth="0"/>
    <col min="14441" max="14441" width="12.6640625" style="18" customWidth="0"/>
    <col min="14442" max="14442" width="12.6640625" style="18" customWidth="0"/>
    <col min="14443" max="14443" width="12.6640625" style="18" customWidth="0"/>
    <col min="14444" max="14444" width="12.6640625" style="18" customWidth="0"/>
    <col min="14445" max="14445" width="12.6640625" style="18" customWidth="0"/>
    <col min="14446" max="14446" width="12.6640625" style="18" customWidth="0"/>
    <col min="14447" max="14447" width="12.6640625" style="18" customWidth="0"/>
    <col min="14448" max="14448" width="12.6640625" style="18" customWidth="0"/>
    <col min="14449" max="14449" width="12.6640625" style="18" customWidth="0"/>
    <col min="14450" max="14450" width="12.6640625" style="18" customWidth="0"/>
    <col min="14451" max="14451" width="12.6640625" style="18" customWidth="0"/>
    <col min="14452" max="14452" width="12.6640625" style="18" customWidth="0"/>
    <col min="14453" max="14453" width="12.6640625" style="18" customWidth="0"/>
    <col min="14454" max="14454" width="12.6640625" style="18" customWidth="0"/>
    <col min="14455" max="14455" width="12.6640625" style="18" customWidth="0"/>
    <col min="14456" max="14456" width="12.6640625" style="18" customWidth="0"/>
    <col min="14457" max="14457" width="12.6640625" style="18" customWidth="0"/>
    <col min="14458" max="14458" width="12.6640625" style="18" customWidth="0"/>
    <col min="14459" max="14459" width="12.6640625" style="18" customWidth="0"/>
    <col min="14460" max="14460" width="12.6640625" style="18" customWidth="0"/>
    <col min="14461" max="14461" width="12.6640625" style="18" customWidth="0"/>
    <col min="14462" max="14462" width="12.6640625" style="18" customWidth="0"/>
    <col min="14463" max="14463" width="12.6640625" style="18" customWidth="0"/>
    <col min="14464" max="14464" width="12.6640625" style="18" customWidth="0"/>
    <col min="14465" max="14465" width="12.6640625" style="18" customWidth="0"/>
    <col min="14466" max="14466" width="12.6640625" style="18" customWidth="0"/>
    <col min="14467" max="14467" width="12.6640625" style="18" customWidth="0"/>
    <col min="14468" max="14468" width="12.6640625" style="18" customWidth="0"/>
    <col min="14469" max="14469" width="12.6640625" style="18" customWidth="0"/>
    <col min="14470" max="14470" width="12.6640625" style="18" customWidth="0"/>
    <col min="14471" max="14471" width="12.6640625" style="18" customWidth="0"/>
    <col min="14472" max="14472" width="12.6640625" style="18" customWidth="0"/>
    <col min="14473" max="14473" width="12.6640625" style="18" customWidth="0"/>
    <col min="14474" max="14474" width="12.6640625" style="18" customWidth="0"/>
    <col min="14475" max="14475" width="12.6640625" style="18" customWidth="0"/>
    <col min="14476" max="14476" width="12.6640625" style="18" customWidth="0"/>
    <col min="14477" max="14477" width="12.6640625" style="18" customWidth="0"/>
    <col min="14478" max="14478" width="12.6640625" style="18" customWidth="0"/>
    <col min="14479" max="14479" width="12.6640625" style="18" customWidth="0"/>
    <col min="14480" max="14480" width="12.6640625" style="18" customWidth="0"/>
    <col min="14481" max="14481" width="12.6640625" style="18" customWidth="0"/>
    <col min="14482" max="14482" width="12.6640625" style="18" customWidth="0"/>
    <col min="14483" max="14483" width="12.6640625" style="18" customWidth="0"/>
    <col min="14484" max="14484" width="12.6640625" style="18" customWidth="0"/>
    <col min="14485" max="14485" width="12.6640625" style="18" customWidth="0"/>
    <col min="14486" max="14486" width="12.6640625" style="18" customWidth="0"/>
    <col min="14487" max="14487" width="12.6640625" style="18" customWidth="0"/>
    <col min="14488" max="14488" width="12.6640625" style="18" customWidth="0"/>
    <col min="14489" max="14489" width="12.6640625" style="18" customWidth="0"/>
    <col min="14490" max="14490" width="12.6640625" style="18" customWidth="0"/>
    <col min="14491" max="14491" width="12.6640625" style="18" customWidth="0"/>
    <col min="14492" max="14492" width="12.6640625" style="18" customWidth="0"/>
    <col min="14493" max="14493" width="12.6640625" style="18" customWidth="0"/>
    <col min="14494" max="14494" width="12.6640625" style="18" customWidth="0"/>
    <col min="14495" max="14495" width="12.6640625" style="18" customWidth="0"/>
    <col min="14496" max="14496" width="12.6640625" style="18" customWidth="0"/>
    <col min="14497" max="14497" width="12.6640625" style="18" customWidth="0"/>
    <col min="14498" max="14498" width="12.6640625" style="18" customWidth="0"/>
    <col min="14499" max="14499" width="12.6640625" style="18" customWidth="0"/>
    <col min="14500" max="14500" width="12.6640625" style="18" customWidth="0"/>
    <col min="14501" max="14501" width="12.6640625" style="18" customWidth="0"/>
    <col min="14502" max="14502" width="12.6640625" style="18" customWidth="0"/>
    <col min="14503" max="14503" width="12.6640625" style="18" customWidth="0"/>
    <col min="14504" max="14504" width="12.6640625" style="18" customWidth="0"/>
    <col min="14505" max="14505" width="12.6640625" style="18" customWidth="0"/>
    <col min="14506" max="14506" width="12.6640625" style="18" customWidth="0"/>
    <col min="14507" max="14507" width="12.6640625" style="18" customWidth="0"/>
    <col min="14508" max="14508" width="12.6640625" style="18" customWidth="0"/>
    <col min="14509" max="14509" width="12.6640625" style="18" customWidth="0"/>
    <col min="14510" max="14510" width="12.6640625" style="18" customWidth="0"/>
    <col min="14511" max="14511" width="12.6640625" style="18" customWidth="0"/>
    <col min="14512" max="14512" width="12.6640625" style="18" customWidth="0"/>
    <col min="14513" max="14513" width="12.6640625" style="18" customWidth="0"/>
    <col min="14514" max="14514" width="12.6640625" style="18" customWidth="0"/>
    <col min="14515" max="14515" width="12.6640625" style="18" customWidth="0"/>
    <col min="14516" max="14516" width="12.6640625" style="18" customWidth="0"/>
    <col min="14517" max="14517" width="12.6640625" style="18" customWidth="0"/>
    <col min="14518" max="14518" width="12.6640625" style="18" customWidth="0"/>
    <col min="14519" max="14519" width="12.6640625" style="18" customWidth="0"/>
    <col min="14520" max="14520" width="12.6640625" style="18" customWidth="0"/>
    <col min="14521" max="14521" width="12.6640625" style="18" customWidth="0"/>
    <col min="14522" max="14522" width="12.6640625" style="18" customWidth="0"/>
    <col min="14523" max="14523" width="12.6640625" style="18" customWidth="0"/>
    <col min="14524" max="14524" width="12.6640625" style="18" customWidth="0"/>
    <col min="14525" max="14525" width="12.6640625" style="18" customWidth="0"/>
    <col min="14526" max="14526" width="12.6640625" style="18" customWidth="0"/>
    <col min="14527" max="14527" width="12.6640625" style="18" customWidth="0"/>
    <col min="14528" max="14528" width="12.6640625" style="18" customWidth="0"/>
    <col min="14529" max="14529" width="12.6640625" style="18" customWidth="0"/>
    <col min="14530" max="14530" width="12.6640625" style="18" customWidth="0"/>
    <col min="14531" max="14531" width="12.6640625" style="18" customWidth="0"/>
    <col min="14532" max="14532" width="12.6640625" style="18" customWidth="0"/>
    <col min="14533" max="14533" width="12.6640625" style="18" customWidth="0"/>
    <col min="14534" max="14534" width="12.6640625" style="18" customWidth="0"/>
    <col min="14535" max="14535" width="12.6640625" style="18" customWidth="0"/>
    <col min="14536" max="14536" width="12.6640625" style="18" customWidth="0"/>
    <col min="14537" max="14537" width="12.6640625" style="18" customWidth="0"/>
    <col min="14538" max="14538" width="12.6640625" style="18" customWidth="0"/>
    <col min="14539" max="14539" width="12.6640625" style="18" customWidth="0"/>
    <col min="14540" max="14540" width="12.6640625" style="18" customWidth="0"/>
    <col min="14541" max="14541" width="12.6640625" style="18" customWidth="0"/>
    <col min="14542" max="14542" width="12.6640625" style="18" customWidth="0"/>
    <col min="14543" max="14543" width="12.6640625" style="18" customWidth="0"/>
    <col min="14544" max="14544" width="12.6640625" style="18" customWidth="0"/>
    <col min="14545" max="14545" width="12.6640625" style="18" customWidth="0"/>
    <col min="14546" max="14546" width="12.6640625" style="18" customWidth="0"/>
    <col min="14547" max="14547" width="12.6640625" style="18" customWidth="0"/>
    <col min="14548" max="14548" width="12.6640625" style="18" customWidth="0"/>
    <col min="14549" max="14549" width="12.6640625" style="18" customWidth="0"/>
    <col min="14550" max="14550" width="12.6640625" style="18" customWidth="0"/>
    <col min="14551" max="14551" width="12.6640625" style="18" customWidth="0"/>
    <col min="14552" max="14552" width="12.6640625" style="18" customWidth="0"/>
    <col min="14553" max="14553" width="12.6640625" style="18" customWidth="0"/>
    <col min="14554" max="14554" width="12.6640625" style="18" customWidth="0"/>
    <col min="14555" max="14555" width="12.6640625" style="18" customWidth="0"/>
    <col min="14556" max="14556" width="12.6640625" style="18" customWidth="0"/>
    <col min="14557" max="14557" width="12.6640625" style="18" customWidth="0"/>
    <col min="14558" max="14558" width="12.6640625" style="18" customWidth="0"/>
    <col min="14559" max="14559" width="12.6640625" style="18" customWidth="0"/>
    <col min="14560" max="14560" width="12.6640625" style="18" customWidth="0"/>
    <col min="14561" max="14561" width="12.6640625" style="18" customWidth="0"/>
    <col min="14562" max="14562" width="12.6640625" style="18" customWidth="0"/>
    <col min="14563" max="14563" width="12.6640625" style="18" customWidth="0"/>
    <col min="14564" max="14564" width="12.6640625" style="18" customWidth="0"/>
    <col min="14565" max="14565" width="12.6640625" style="18" customWidth="0"/>
    <col min="14566" max="14566" width="12.6640625" style="18" customWidth="0"/>
    <col min="14567" max="14567" width="12.6640625" style="18" customWidth="0"/>
    <col min="14568" max="14568" width="12.6640625" style="18" customWidth="0"/>
    <col min="14569" max="14569" width="12.6640625" style="18" customWidth="0"/>
    <col min="14570" max="14570" width="12.6640625" style="18" customWidth="0"/>
    <col min="14571" max="14571" width="12.6640625" style="18" customWidth="0"/>
    <col min="14572" max="14572" width="12.6640625" style="18" customWidth="0"/>
    <col min="14573" max="14573" width="12.6640625" style="18" customWidth="0"/>
    <col min="14574" max="14574" width="12.6640625" style="18" customWidth="0"/>
    <col min="14575" max="14575" width="12.6640625" style="18" customWidth="0"/>
    <col min="14576" max="14576" width="12.6640625" style="18" customWidth="0"/>
    <col min="14577" max="14577" width="12.6640625" style="18" customWidth="0"/>
    <col min="14578" max="14578" width="12.6640625" style="18" customWidth="0"/>
    <col min="14579" max="14579" width="12.6640625" style="18" customWidth="0"/>
    <col min="14580" max="14580" width="12.6640625" style="18" customWidth="0"/>
    <col min="14581" max="14581" width="12.6640625" style="18" customWidth="0"/>
    <col min="14582" max="14582" width="12.6640625" style="18" customWidth="0"/>
    <col min="14583" max="14583" width="12.6640625" style="18" customWidth="0"/>
    <col min="14584" max="14584" width="12.6640625" style="18" customWidth="0"/>
    <col min="14585" max="14585" width="12.6640625" style="18" customWidth="0"/>
    <col min="14586" max="14586" width="12.6640625" style="18" customWidth="0"/>
    <col min="14587" max="14587" width="12.6640625" style="18" customWidth="0"/>
    <col min="14588" max="14588" width="12.6640625" style="18" customWidth="0"/>
    <col min="14589" max="14589" width="12.6640625" style="18" customWidth="0"/>
    <col min="14590" max="14590" width="12.6640625" style="18" customWidth="0"/>
    <col min="14591" max="14591" width="12.6640625" style="18" customWidth="0"/>
    <col min="14592" max="14592" width="12.6640625" style="18" customWidth="0"/>
    <col min="14593" max="14593" width="12.6640625" style="18" customWidth="0"/>
    <col min="14594" max="14594" width="12.6640625" style="18" customWidth="0"/>
    <col min="14595" max="14595" width="12.6640625" style="18" customWidth="0"/>
    <col min="14596" max="14596" width="12.6640625" style="18" customWidth="0"/>
    <col min="14597" max="14597" width="12.6640625" style="18" customWidth="0"/>
    <col min="14598" max="14598" width="12.6640625" style="18" customWidth="0"/>
    <col min="14599" max="14599" width="12.6640625" style="18" customWidth="0"/>
    <col min="14600" max="14600" width="12.6640625" style="18" customWidth="0"/>
    <col min="14601" max="14601" width="12.6640625" style="18" customWidth="0"/>
    <col min="14602" max="14602" width="12.6640625" style="18" customWidth="0"/>
    <col min="14603" max="14603" width="12.6640625" style="18" customWidth="0"/>
    <col min="14604" max="14604" width="12.6640625" style="18" customWidth="0"/>
    <col min="14605" max="14605" width="12.6640625" style="18" customWidth="0"/>
    <col min="14606" max="14606" width="12.6640625" style="18" customWidth="0"/>
    <col min="14607" max="14607" width="12.6640625" style="18" customWidth="0"/>
    <col min="14608" max="14608" width="12.6640625" style="18" customWidth="0"/>
    <col min="14609" max="14609" width="12.6640625" style="18" customWidth="0"/>
    <col min="14610" max="14610" width="12.6640625" style="18" customWidth="0"/>
    <col min="14611" max="14611" width="12.6640625" style="18" customWidth="0"/>
    <col min="14612" max="14612" width="12.6640625" style="18" customWidth="0"/>
    <col min="14613" max="14613" width="12.6640625" style="18" customWidth="0"/>
    <col min="14614" max="14614" width="12.6640625" style="18" customWidth="0"/>
    <col min="14615" max="14615" width="12.6640625" style="18" customWidth="0"/>
    <col min="14616" max="14616" width="12.6640625" style="18" customWidth="0"/>
    <col min="14617" max="14617" width="12.6640625" style="18" customWidth="0"/>
    <col min="14618" max="14618" width="12.6640625" style="18" customWidth="0"/>
    <col min="14619" max="14619" width="12.6640625" style="18" customWidth="0"/>
    <col min="14620" max="14620" width="12.6640625" style="18" customWidth="0"/>
    <col min="14621" max="14621" width="12.6640625" style="18" customWidth="0"/>
    <col min="14622" max="14622" width="12.6640625" style="18" customWidth="0"/>
    <col min="14623" max="14623" width="12.6640625" style="18" customWidth="0"/>
    <col min="14624" max="14624" width="12.6640625" style="18" customWidth="0"/>
    <col min="14625" max="14625" width="12.6640625" style="18" customWidth="0"/>
    <col min="14626" max="14626" width="12.6640625" style="18" customWidth="0"/>
    <col min="14627" max="14627" width="12.6640625" style="18" customWidth="0"/>
    <col min="14628" max="14628" width="12.6640625" style="18" customWidth="0"/>
    <col min="14629" max="14629" width="12.6640625" style="18" customWidth="0"/>
    <col min="14630" max="14630" width="12.6640625" style="18" customWidth="0"/>
    <col min="14631" max="14631" width="12.6640625" style="18" customWidth="0"/>
    <col min="14632" max="14632" width="12.6640625" style="18" customWidth="0"/>
    <col min="14633" max="14633" width="12.6640625" style="18" customWidth="0"/>
    <col min="14634" max="14634" width="12.6640625" style="18" customWidth="0"/>
    <col min="14635" max="14635" width="12.6640625" style="18" customWidth="0"/>
    <col min="14636" max="14636" width="12.6640625" style="18" customWidth="0"/>
    <col min="14637" max="14637" width="12.6640625" style="18" customWidth="0"/>
    <col min="14638" max="14638" width="12.6640625" style="18" customWidth="0"/>
    <col min="14639" max="14639" width="12.6640625" style="18" customWidth="0"/>
    <col min="14640" max="14640" width="12.6640625" style="18" customWidth="0"/>
    <col min="14641" max="14641" width="12.6640625" style="18" customWidth="0"/>
    <col min="14642" max="14642" width="12.6640625" style="18" customWidth="0"/>
    <col min="14643" max="14643" width="12.6640625" style="18" customWidth="0"/>
    <col min="14644" max="14644" width="12.6640625" style="18" customWidth="0"/>
    <col min="14645" max="14645" width="12.6640625" style="18" customWidth="0"/>
    <col min="14646" max="14646" width="12.6640625" style="18" customWidth="0"/>
    <col min="14647" max="14647" width="12.6640625" style="18" customWidth="0"/>
    <col min="14648" max="14648" width="12.6640625" style="18" customWidth="0"/>
    <col min="14649" max="14649" width="12.6640625" style="18" customWidth="0"/>
    <col min="14650" max="14650" width="12.6640625" style="18" customWidth="0"/>
    <col min="14651" max="14651" width="12.6640625" style="18" customWidth="0"/>
    <col min="14652" max="14652" width="12.6640625" style="18" customWidth="0"/>
    <col min="14653" max="14653" width="12.6640625" style="18" customWidth="0"/>
    <col min="14654" max="14654" width="12.6640625" style="18" customWidth="0"/>
    <col min="14655" max="14655" width="12.6640625" style="18" customWidth="0"/>
    <col min="14656" max="14656" width="12.6640625" style="18" customWidth="0"/>
    <col min="14657" max="14657" width="12.6640625" style="18" customWidth="0"/>
    <col min="14658" max="14658" width="12.6640625" style="18" customWidth="0"/>
    <col min="14659" max="14659" width="12.6640625" style="18" customWidth="0"/>
    <col min="14660" max="14660" width="12.6640625" style="18" customWidth="0"/>
    <col min="14661" max="14661" width="12.6640625" style="18" customWidth="0"/>
    <col min="14662" max="14662" width="12.6640625" style="18" customWidth="0"/>
    <col min="14663" max="14663" width="12.6640625" style="18" customWidth="0"/>
    <col min="14664" max="14664" width="12.6640625" style="18" customWidth="0"/>
    <col min="14665" max="14665" width="12.6640625" style="18" customWidth="0"/>
    <col min="14666" max="14666" width="12.6640625" style="18" customWidth="0"/>
    <col min="14667" max="14667" width="12.6640625" style="18" customWidth="0"/>
    <col min="14668" max="14668" width="12.6640625" style="18" customWidth="0"/>
    <col min="14669" max="14669" width="12.6640625" style="18" customWidth="0"/>
    <col min="14670" max="14670" width="12.6640625" style="18" customWidth="0"/>
    <col min="14671" max="14671" width="12.6640625" style="18" customWidth="0"/>
    <col min="14672" max="14672" width="12.6640625" style="18" customWidth="0"/>
    <col min="14673" max="14673" width="12.6640625" style="18" customWidth="0"/>
    <col min="14674" max="14674" width="12.6640625" style="18" customWidth="0"/>
    <col min="14675" max="14675" width="12.6640625" style="18" customWidth="0"/>
    <col min="14676" max="14676" width="12.6640625" style="18" customWidth="0"/>
    <col min="14677" max="14677" width="12.6640625" style="18" customWidth="0"/>
    <col min="14678" max="14678" width="12.6640625" style="18" customWidth="0"/>
    <col min="14679" max="14679" width="12.6640625" style="18" customWidth="0"/>
    <col min="14680" max="14680" width="12.6640625" style="18" customWidth="0"/>
    <col min="14681" max="14681" width="12.6640625" style="18" customWidth="0"/>
    <col min="14682" max="14682" width="12.6640625" style="18" customWidth="0"/>
    <col min="14683" max="14683" width="12.6640625" style="18" customWidth="0"/>
    <col min="14684" max="14684" width="12.6640625" style="18" customWidth="0"/>
    <col min="14685" max="14685" width="12.6640625" style="18" customWidth="0"/>
    <col min="14686" max="14686" width="12.6640625" style="18" customWidth="0"/>
    <col min="14687" max="14687" width="12.6640625" style="18" customWidth="0"/>
    <col min="14688" max="14688" width="12.6640625" style="18" customWidth="0"/>
    <col min="14689" max="14689" width="12.6640625" style="18" customWidth="0"/>
    <col min="14690" max="14690" width="12.6640625" style="18" customWidth="0"/>
    <col min="14691" max="14691" width="12.6640625" style="18" customWidth="0"/>
    <col min="14692" max="14692" width="12.6640625" style="18" customWidth="0"/>
    <col min="14693" max="14693" width="12.6640625" style="18" customWidth="0"/>
    <col min="14694" max="14694" width="12.6640625" style="18" customWidth="0"/>
    <col min="14695" max="14695" width="12.6640625" style="18" customWidth="0"/>
    <col min="14696" max="14696" width="12.6640625" style="18" customWidth="0"/>
    <col min="14697" max="14697" width="12.6640625" style="18" customWidth="0"/>
    <col min="14698" max="14698" width="12.6640625" style="18" customWidth="0"/>
    <col min="14699" max="14699" width="12.6640625" style="18" customWidth="0"/>
    <col min="14700" max="14700" width="12.6640625" style="18" customWidth="0"/>
    <col min="14701" max="14701" width="12.6640625" style="18" customWidth="0"/>
    <col min="14702" max="14702" width="12.6640625" style="18" customWidth="0"/>
    <col min="14703" max="14703" width="12.6640625" style="18" customWidth="0"/>
    <col min="14704" max="14704" width="12.6640625" style="18" customWidth="0"/>
    <col min="14705" max="14705" width="12.6640625" style="18" customWidth="0"/>
    <col min="14706" max="14706" width="12.6640625" style="18" customWidth="0"/>
    <col min="14707" max="14707" width="12.6640625" style="18" customWidth="0"/>
    <col min="14708" max="14708" width="12.6640625" style="18" customWidth="0"/>
    <col min="14709" max="14709" width="12.6640625" style="18" customWidth="0"/>
    <col min="14710" max="14710" width="12.6640625" style="18" customWidth="0"/>
    <col min="14711" max="14711" width="12.6640625" style="18" customWidth="0"/>
    <col min="14712" max="14712" width="12.6640625" style="18" customWidth="0"/>
    <col min="14713" max="14713" width="12.6640625" style="18" customWidth="0"/>
    <col min="14714" max="14714" width="12.6640625" style="18" customWidth="0"/>
    <col min="14715" max="14715" width="12.6640625" style="18" customWidth="0"/>
    <col min="14716" max="14716" width="12.6640625" style="18" customWidth="0"/>
    <col min="14717" max="14717" width="12.6640625" style="18" customWidth="0"/>
    <col min="14718" max="14718" width="12.6640625" style="18" customWidth="0"/>
    <col min="14719" max="14719" width="12.6640625" style="18" customWidth="0"/>
    <col min="14720" max="14720" width="12.6640625" style="18" customWidth="0"/>
    <col min="14721" max="14721" width="12.6640625" style="18" customWidth="0"/>
    <col min="14722" max="14722" width="12.6640625" style="18" customWidth="0"/>
    <col min="14723" max="14723" width="12.6640625" style="18" customWidth="0"/>
    <col min="14724" max="14724" width="12.6640625" style="18" customWidth="0"/>
    <col min="14725" max="14725" width="12.6640625" style="18" customWidth="0"/>
    <col min="14726" max="14726" width="12.6640625" style="18" customWidth="0"/>
    <col min="14727" max="14727" width="12.6640625" style="18" customWidth="0"/>
    <col min="14728" max="14728" width="12.6640625" style="18" customWidth="0"/>
    <col min="14729" max="14729" width="12.6640625" style="18" customWidth="0"/>
    <col min="14730" max="14730" width="12.6640625" style="18" customWidth="0"/>
    <col min="14731" max="14731" width="12.6640625" style="18" customWidth="0"/>
    <col min="14732" max="14732" width="12.6640625" style="18" customWidth="0"/>
    <col min="14733" max="14733" width="12.6640625" style="18" customWidth="0"/>
    <col min="14734" max="14734" width="12.6640625" style="18" customWidth="0"/>
    <col min="14735" max="14735" width="12.6640625" style="18" customWidth="0"/>
    <col min="14736" max="14736" width="12.6640625" style="18" customWidth="0"/>
    <col min="14737" max="14737" width="12.6640625" style="18" customWidth="0"/>
    <col min="14738" max="14738" width="12.6640625" style="18" customWidth="0"/>
    <col min="14739" max="14739" width="12.6640625" style="18" customWidth="0"/>
    <col min="14740" max="14740" width="12.6640625" style="18" customWidth="0"/>
    <col min="14741" max="14741" width="12.6640625" style="18" customWidth="0"/>
    <col min="14742" max="14742" width="12.6640625" style="18" customWidth="0"/>
    <col min="14743" max="14743" width="12.6640625" style="18" customWidth="0"/>
    <col min="14744" max="14744" width="12.6640625" style="18" customWidth="0"/>
    <col min="14745" max="14745" width="12.6640625" style="18" customWidth="0"/>
    <col min="14746" max="14746" width="12.6640625" style="18" customWidth="0"/>
    <col min="14747" max="14747" width="12.6640625" style="18" customWidth="0"/>
    <col min="14748" max="14748" width="12.6640625" style="18" customWidth="0"/>
    <col min="14749" max="14749" width="12.6640625" style="18" customWidth="0"/>
    <col min="14750" max="14750" width="12.6640625" style="18" customWidth="0"/>
    <col min="14751" max="14751" width="12.6640625" style="18" customWidth="0"/>
    <col min="14752" max="14752" width="12.6640625" style="18" customWidth="0"/>
    <col min="14753" max="14753" width="12.6640625" style="18" customWidth="0"/>
    <col min="14754" max="14754" width="12.6640625" style="18" customWidth="0"/>
    <col min="14755" max="14755" width="12.6640625" style="18" customWidth="0"/>
    <col min="14756" max="14756" width="12.6640625" style="18" customWidth="0"/>
    <col min="14757" max="14757" width="12.6640625" style="18" customWidth="0"/>
    <col min="14758" max="14758" width="12.6640625" style="18" customWidth="0"/>
    <col min="14759" max="14759" width="12.6640625" style="18" customWidth="0"/>
    <col min="14760" max="14760" width="12.6640625" style="18" customWidth="0"/>
    <col min="14761" max="14761" width="12.6640625" style="18" customWidth="0"/>
    <col min="14762" max="14762" width="12.6640625" style="18" customWidth="0"/>
    <col min="14763" max="14763" width="12.6640625" style="18" customWidth="0"/>
    <col min="14764" max="14764" width="12.6640625" style="18" customWidth="0"/>
    <col min="14765" max="14765" width="12.6640625" style="18" customWidth="0"/>
    <col min="14766" max="14766" width="12.6640625" style="18" customWidth="0"/>
    <col min="14767" max="14767" width="12.6640625" style="18" customWidth="0"/>
    <col min="14768" max="14768" width="12.6640625" style="18" customWidth="0"/>
    <col min="14769" max="14769" width="12.6640625" style="18" customWidth="0"/>
    <col min="14770" max="14770" width="12.6640625" style="18" customWidth="0"/>
    <col min="14771" max="14771" width="12.6640625" style="18" customWidth="0"/>
    <col min="14772" max="14772" width="12.6640625" style="18" customWidth="0"/>
    <col min="14773" max="14773" width="12.6640625" style="18" customWidth="0"/>
    <col min="14774" max="14774" width="12.6640625" style="18" customWidth="0"/>
    <col min="14775" max="14775" width="12.6640625" style="18" customWidth="0"/>
    <col min="14776" max="14776" width="12.6640625" style="18" customWidth="0"/>
    <col min="14777" max="14777" width="12.6640625" style="18" customWidth="0"/>
    <col min="14778" max="14778" width="12.6640625" style="18" customWidth="0"/>
    <col min="14779" max="14779" width="12.6640625" style="18" customWidth="0"/>
    <col min="14780" max="14780" width="12.6640625" style="18" customWidth="0"/>
    <col min="14781" max="14781" width="12.6640625" style="18" customWidth="0"/>
    <col min="14782" max="14782" width="12.6640625" style="18" customWidth="0"/>
    <col min="14783" max="14783" width="12.6640625" style="18" customWidth="0"/>
    <col min="14784" max="14784" width="12.6640625" style="18" customWidth="0"/>
    <col min="14785" max="14785" width="12.6640625" style="18" customWidth="0"/>
    <col min="14786" max="14786" width="12.6640625" style="18" customWidth="0"/>
    <col min="14787" max="14787" width="12.6640625" style="18" customWidth="0"/>
    <col min="14788" max="14788" width="12.6640625" style="18" customWidth="0"/>
    <col min="14789" max="14789" width="12.6640625" style="18" customWidth="0"/>
    <col min="14790" max="14790" width="12.6640625" style="18" customWidth="0"/>
    <col min="14791" max="14791" width="12.6640625" style="18" customWidth="0"/>
    <col min="14792" max="14792" width="12.6640625" style="18" customWidth="0"/>
    <col min="14793" max="14793" width="12.6640625" style="18" customWidth="0"/>
    <col min="14794" max="14794" width="12.6640625" style="18" customWidth="0"/>
    <col min="14795" max="14795" width="12.6640625" style="18" customWidth="0"/>
    <col min="14796" max="14796" width="12.6640625" style="18" customWidth="0"/>
    <col min="14797" max="14797" width="12.6640625" style="18" customWidth="0"/>
    <col min="14798" max="14798" width="12.6640625" style="18" customWidth="0"/>
    <col min="14799" max="14799" width="12.6640625" style="18" customWidth="0"/>
    <col min="14800" max="14800" width="12.6640625" style="18" customWidth="0"/>
    <col min="14801" max="14801" width="12.6640625" style="18" customWidth="0"/>
    <col min="14802" max="14802" width="12.6640625" style="18" customWidth="0"/>
    <col min="14803" max="14803" width="12.6640625" style="18" customWidth="0"/>
    <col min="14804" max="14804" width="12.6640625" style="18" customWidth="0"/>
    <col min="14805" max="14805" width="12.6640625" style="18" customWidth="0"/>
    <col min="14806" max="14806" width="12.6640625" style="18" customWidth="0"/>
    <col min="14807" max="14807" width="12.6640625" style="18" customWidth="0"/>
    <col min="14808" max="14808" width="12.6640625" style="18" customWidth="0"/>
    <col min="14809" max="14809" width="12.6640625" style="18" customWidth="0"/>
    <col min="14810" max="14810" width="12.6640625" style="18" customWidth="0"/>
    <col min="14811" max="14811" width="12.6640625" style="18" customWidth="0"/>
    <col min="14812" max="14812" width="12.6640625" style="18" customWidth="0"/>
    <col min="14813" max="14813" width="12.6640625" style="18" customWidth="0"/>
    <col min="14814" max="14814" width="12.6640625" style="18" customWidth="0"/>
    <col min="14815" max="14815" width="12.6640625" style="18" customWidth="0"/>
    <col min="14816" max="14816" width="12.6640625" style="18" customWidth="0"/>
    <col min="14817" max="14817" width="12.6640625" style="18" customWidth="0"/>
    <col min="14818" max="14818" width="12.6640625" style="18" customWidth="0"/>
    <col min="14819" max="14819" width="12.6640625" style="18" customWidth="0"/>
    <col min="14820" max="14820" width="12.6640625" style="18" customWidth="0"/>
    <col min="14821" max="14821" width="12.6640625" style="18" customWidth="0"/>
    <col min="14822" max="14822" width="12.6640625" style="18" customWidth="0"/>
    <col min="14823" max="14823" width="12.6640625" style="18" customWidth="0"/>
    <col min="14824" max="14824" width="12.6640625" style="18" customWidth="0"/>
    <col min="14825" max="14825" width="12.6640625" style="18" customWidth="0"/>
    <col min="14826" max="14826" width="12.6640625" style="18" customWidth="0"/>
    <col min="14827" max="14827" width="12.6640625" style="18" customWidth="0"/>
    <col min="14828" max="14828" width="12.6640625" style="18" customWidth="0"/>
    <col min="14829" max="14829" width="12.6640625" style="18" customWidth="0"/>
    <col min="14830" max="14830" width="12.6640625" style="18" customWidth="0"/>
    <col min="14831" max="14831" width="12.6640625" style="18" customWidth="0"/>
    <col min="14832" max="14832" width="12.6640625" style="18" customWidth="0"/>
    <col min="14833" max="14833" width="12.6640625" style="18" customWidth="0"/>
    <col min="14834" max="14834" width="12.6640625" style="18" customWidth="0"/>
    <col min="14835" max="14835" width="12.6640625" style="18" customWidth="0"/>
    <col min="14836" max="14836" width="12.6640625" style="18" customWidth="0"/>
    <col min="14837" max="14837" width="12.6640625" style="18" customWidth="0"/>
    <col min="14838" max="14838" width="12.6640625" style="18" customWidth="0"/>
    <col min="14839" max="14839" width="12.6640625" style="18" customWidth="0"/>
    <col min="14840" max="14840" width="12.6640625" style="18" customWidth="0"/>
    <col min="14841" max="14841" width="12.6640625" style="18" customWidth="0"/>
    <col min="14842" max="14842" width="12.6640625" style="18" customWidth="0"/>
    <col min="14843" max="14843" width="12.6640625" style="18" customWidth="0"/>
    <col min="14844" max="14844" width="12.6640625" style="18" customWidth="0"/>
    <col min="14845" max="14845" width="12.6640625" style="18" customWidth="0"/>
    <col min="14846" max="14846" width="12.6640625" style="18" customWidth="0"/>
    <col min="14847" max="14847" width="12.6640625" style="18" customWidth="0"/>
    <col min="14848" max="14848" width="12.6640625" style="18" customWidth="0"/>
    <col min="14849" max="14849" width="12.6640625" style="18" customWidth="0"/>
    <col min="14850" max="14850" width="12.6640625" style="18" customWidth="0"/>
    <col min="14851" max="14851" width="12.6640625" style="18" customWidth="0"/>
    <col min="14852" max="14852" width="12.6640625" style="18" customWidth="0"/>
    <col min="14853" max="14853" width="12.6640625" style="18" customWidth="0"/>
    <col min="14854" max="14854" width="12.6640625" style="18" customWidth="0"/>
    <col min="14855" max="14855" width="12.6640625" style="18" customWidth="0"/>
    <col min="14856" max="14856" width="12.6640625" style="18" customWidth="0"/>
    <col min="14857" max="14857" width="12.6640625" style="18" customWidth="0"/>
    <col min="14858" max="14858" width="12.6640625" style="18" customWidth="0"/>
    <col min="14859" max="14859" width="12.6640625" style="18" customWidth="0"/>
    <col min="14860" max="14860" width="12.6640625" style="18" customWidth="0"/>
    <col min="14861" max="14861" width="12.6640625" style="18" customWidth="0"/>
    <col min="14862" max="14862" width="12.6640625" style="18" customWidth="0"/>
    <col min="14863" max="14863" width="12.6640625" style="18" customWidth="0"/>
    <col min="14864" max="14864" width="12.6640625" style="18" customWidth="0"/>
    <col min="14865" max="14865" width="12.6640625" style="18" customWidth="0"/>
    <col min="14866" max="14866" width="12.6640625" style="18" customWidth="0"/>
    <col min="14867" max="14867" width="12.6640625" style="18" customWidth="0"/>
    <col min="14868" max="14868" width="12.6640625" style="18" customWidth="0"/>
    <col min="14869" max="14869" width="12.6640625" style="18" customWidth="0"/>
    <col min="14870" max="14870" width="12.6640625" style="18" customWidth="0"/>
    <col min="14871" max="14871" width="12.6640625" style="18" customWidth="0"/>
    <col min="14872" max="14872" width="12.6640625" style="18" customWidth="0"/>
    <col min="14873" max="14873" width="12.6640625" style="18" customWidth="0"/>
    <col min="14874" max="14874" width="12.6640625" style="18" customWidth="0"/>
    <col min="14875" max="14875" width="12.6640625" style="18" customWidth="0"/>
    <col min="14876" max="14876" width="12.6640625" style="18" customWidth="0"/>
    <col min="14877" max="14877" width="12.6640625" style="18" customWidth="0"/>
    <col min="14878" max="14878" width="12.6640625" style="18" customWidth="0"/>
    <col min="14879" max="14879" width="12.6640625" style="18" customWidth="0"/>
    <col min="14880" max="14880" width="12.6640625" style="18" customWidth="0"/>
    <col min="14881" max="14881" width="12.6640625" style="18" customWidth="0"/>
    <col min="14882" max="14882" width="12.6640625" style="18" customWidth="0"/>
    <col min="14883" max="14883" width="12.6640625" style="18" customWidth="0"/>
    <col min="14884" max="14884" width="12.6640625" style="18" customWidth="0"/>
    <col min="14885" max="14885" width="12.6640625" style="18" customWidth="0"/>
    <col min="14886" max="14886" width="12.6640625" style="18" customWidth="0"/>
    <col min="14887" max="14887" width="12.6640625" style="18" customWidth="0"/>
    <col min="14888" max="14888" width="12.6640625" style="18" customWidth="0"/>
    <col min="14889" max="14889" width="12.6640625" style="18" customWidth="0"/>
    <col min="14890" max="14890" width="12.6640625" style="18" customWidth="0"/>
    <col min="14891" max="14891" width="12.6640625" style="18" customWidth="0"/>
    <col min="14892" max="14892" width="12.6640625" style="18" customWidth="0"/>
    <col min="14893" max="14893" width="12.6640625" style="18" customWidth="0"/>
    <col min="14894" max="14894" width="12.6640625" style="18" customWidth="0"/>
    <col min="14895" max="14895" width="12.6640625" style="18" customWidth="0"/>
    <col min="14896" max="14896" width="12.6640625" style="18" customWidth="0"/>
    <col min="14897" max="14897" width="12.6640625" style="18" customWidth="0"/>
    <col min="14898" max="14898" width="12.6640625" style="18" customWidth="0"/>
    <col min="14899" max="14899" width="12.6640625" style="18" customWidth="0"/>
    <col min="14900" max="14900" width="12.6640625" style="18" customWidth="0"/>
    <col min="14901" max="14901" width="12.6640625" style="18" customWidth="0"/>
    <col min="14902" max="14902" width="12.6640625" style="18" customWidth="0"/>
    <col min="14903" max="14903" width="12.6640625" style="18" customWidth="0"/>
    <col min="14904" max="14904" width="12.6640625" style="18" customWidth="0"/>
    <col min="14905" max="14905" width="12.6640625" style="18" customWidth="0"/>
    <col min="14906" max="14906" width="12.6640625" style="18" customWidth="0"/>
    <col min="14907" max="14907" width="12.6640625" style="18" customWidth="0"/>
    <col min="14908" max="14908" width="12.6640625" style="18" customWidth="0"/>
    <col min="14909" max="14909" width="12.6640625" style="18" customWidth="0"/>
    <col min="14910" max="14910" width="12.6640625" style="18" customWidth="0"/>
    <col min="14911" max="14911" width="12.6640625" style="18" customWidth="0"/>
    <col min="14912" max="14912" width="12.6640625" style="18" customWidth="0"/>
    <col min="14913" max="14913" width="12.6640625" style="18" customWidth="0"/>
    <col min="14914" max="14914" width="12.6640625" style="18" customWidth="0"/>
    <col min="14915" max="14915" width="12.6640625" style="18" customWidth="0"/>
    <col min="14916" max="14916" width="12.6640625" style="18" customWidth="0"/>
    <col min="14917" max="14917" width="12.6640625" style="18" customWidth="0"/>
    <col min="14918" max="14918" width="12.6640625" style="18" customWidth="0"/>
    <col min="14919" max="14919" width="12.6640625" style="18" customWidth="0"/>
    <col min="14920" max="14920" width="12.6640625" style="18" customWidth="0"/>
    <col min="14921" max="14921" width="12.6640625" style="18" customWidth="0"/>
    <col min="14922" max="14922" width="12.6640625" style="18" customWidth="0"/>
    <col min="14923" max="14923" width="12.6640625" style="18" customWidth="0"/>
    <col min="14924" max="14924" width="12.6640625" style="18" customWidth="0"/>
    <col min="14925" max="14925" width="12.6640625" style="18" customWidth="0"/>
    <col min="14926" max="14926" width="12.6640625" style="18" customWidth="0"/>
    <col min="14927" max="14927" width="12.6640625" style="18" customWidth="0"/>
    <col min="14928" max="14928" width="12.6640625" style="18" customWidth="0"/>
    <col min="14929" max="14929" width="12.6640625" style="18" customWidth="0"/>
    <col min="14930" max="14930" width="12.6640625" style="18" customWidth="0"/>
    <col min="14931" max="14931" width="12.6640625" style="18" customWidth="0"/>
    <col min="14932" max="14932" width="12.6640625" style="18" customWidth="0"/>
    <col min="14933" max="14933" width="12.6640625" style="18" customWidth="0"/>
    <col min="14934" max="14934" width="12.6640625" style="18" customWidth="0"/>
    <col min="14935" max="14935" width="12.6640625" style="18" customWidth="0"/>
    <col min="14936" max="14936" width="12.6640625" style="18" customWidth="0"/>
    <col min="14937" max="14937" width="12.6640625" style="18" customWidth="0"/>
    <col min="14938" max="14938" width="12.6640625" style="18" customWidth="0"/>
    <col min="14939" max="14939" width="12.6640625" style="18" customWidth="0"/>
    <col min="14940" max="14940" width="12.6640625" style="18" customWidth="0"/>
    <col min="14941" max="14941" width="12.6640625" style="18" customWidth="0"/>
    <col min="14942" max="14942" width="12.6640625" style="18" customWidth="0"/>
    <col min="14943" max="14943" width="12.6640625" style="18" customWidth="0"/>
    <col min="14944" max="14944" width="12.6640625" style="18" customWidth="0"/>
    <col min="14945" max="14945" width="12.6640625" style="18" customWidth="0"/>
    <col min="14946" max="14946" width="12.6640625" style="18" customWidth="0"/>
    <col min="14947" max="14947" width="12.6640625" style="18" customWidth="0"/>
    <col min="14948" max="14948" width="12.6640625" style="18" customWidth="0"/>
    <col min="14949" max="14949" width="12.6640625" style="18" customWidth="0"/>
    <col min="14950" max="14950" width="12.6640625" style="18" customWidth="0"/>
    <col min="14951" max="14951" width="12.6640625" style="18" customWidth="0"/>
    <col min="14952" max="14952" width="12.6640625" style="18" customWidth="0"/>
    <col min="14953" max="14953" width="12.6640625" style="18" customWidth="0"/>
    <col min="14954" max="14954" width="12.6640625" style="18" customWidth="0"/>
    <col min="14955" max="14955" width="12.6640625" style="18" customWidth="0"/>
    <col min="14956" max="14956" width="12.6640625" style="18" customWidth="0"/>
    <col min="14957" max="14957" width="12.6640625" style="18" customWidth="0"/>
    <col min="14958" max="14958" width="12.6640625" style="18" customWidth="0"/>
    <col min="14959" max="14959" width="12.6640625" style="18" customWidth="0"/>
    <col min="14960" max="14960" width="12.6640625" style="18" customWidth="0"/>
    <col min="14961" max="14961" width="12.6640625" style="18" customWidth="0"/>
    <col min="14962" max="14962" width="12.6640625" style="18" customWidth="0"/>
    <col min="14963" max="14963" width="12.6640625" style="18" customWidth="0"/>
    <col min="14964" max="14964" width="12.6640625" style="18" customWidth="0"/>
    <col min="14965" max="14965" width="12.6640625" style="18" customWidth="0"/>
    <col min="14966" max="14966" width="12.6640625" style="18" customWidth="0"/>
    <col min="14967" max="14967" width="12.6640625" style="18" customWidth="0"/>
    <col min="14968" max="14968" width="12.6640625" style="18" customWidth="0"/>
    <col min="14969" max="14969" width="12.6640625" style="18" customWidth="0"/>
    <col min="14970" max="14970" width="12.6640625" style="18" customWidth="0"/>
    <col min="14971" max="14971" width="12.6640625" style="18" customWidth="0"/>
    <col min="14972" max="14972" width="12.6640625" style="18" customWidth="0"/>
    <col min="14973" max="14973" width="12.6640625" style="18" customWidth="0"/>
    <col min="14974" max="14974" width="12.6640625" style="18" customWidth="0"/>
    <col min="14975" max="14975" width="12.6640625" style="18" customWidth="0"/>
    <col min="14976" max="14976" width="12.6640625" style="18" customWidth="0"/>
    <col min="14977" max="14977" width="12.6640625" style="18" customWidth="0"/>
    <col min="14978" max="14978" width="12.6640625" style="18" customWidth="0"/>
    <col min="14979" max="14979" width="12.6640625" style="18" customWidth="0"/>
    <col min="14980" max="14980" width="12.6640625" style="18" customWidth="0"/>
    <col min="14981" max="14981" width="12.6640625" style="18" customWidth="0"/>
    <col min="14982" max="14982" width="12.6640625" style="18" customWidth="0"/>
    <col min="14983" max="14983" width="12.6640625" style="18" customWidth="0"/>
    <col min="14984" max="14984" width="12.6640625" style="18" customWidth="0"/>
    <col min="14985" max="14985" width="12.6640625" style="18" customWidth="0"/>
    <col min="14986" max="14986" width="12.6640625" style="18" customWidth="0"/>
    <col min="14987" max="14987" width="12.6640625" style="18" customWidth="0"/>
    <col min="14988" max="14988" width="12.6640625" style="18" customWidth="0"/>
    <col min="14989" max="14989" width="12.6640625" style="18" customWidth="0"/>
    <col min="14990" max="14990" width="12.6640625" style="18" customWidth="0"/>
    <col min="14991" max="14991" width="12.6640625" style="18" customWidth="0"/>
    <col min="14992" max="14992" width="12.6640625" style="18" customWidth="0"/>
    <col min="14993" max="14993" width="12.6640625" style="18" customWidth="0"/>
    <col min="14994" max="14994" width="12.6640625" style="18" customWidth="0"/>
    <col min="14995" max="14995" width="12.6640625" style="18" customWidth="0"/>
    <col min="14996" max="14996" width="12.6640625" style="18" customWidth="0"/>
    <col min="14997" max="14997" width="12.6640625" style="18" customWidth="0"/>
    <col min="14998" max="14998" width="12.6640625" style="18" customWidth="0"/>
    <col min="14999" max="14999" width="12.6640625" style="18" customWidth="0"/>
    <col min="15000" max="15000" width="12.6640625" style="18" customWidth="0"/>
    <col min="15001" max="15001" width="12.6640625" style="18" customWidth="0"/>
    <col min="15002" max="15002" width="12.6640625" style="18" customWidth="0"/>
    <col min="15003" max="15003" width="12.6640625" style="18" customWidth="0"/>
    <col min="15004" max="15004" width="12.6640625" style="18" customWidth="0"/>
    <col min="15005" max="15005" width="12.6640625" style="18" customWidth="0"/>
    <col min="15006" max="15006" width="12.6640625" style="18" customWidth="0"/>
    <col min="15007" max="15007" width="12.6640625" style="18" customWidth="0"/>
    <col min="15008" max="15008" width="12.6640625" style="18" customWidth="0"/>
    <col min="15009" max="15009" width="12.6640625" style="18" customWidth="0"/>
    <col min="15010" max="15010" width="12.6640625" style="18" customWidth="0"/>
    <col min="15011" max="15011" width="12.6640625" style="18" customWidth="0"/>
    <col min="15012" max="15012" width="12.6640625" style="18" customWidth="0"/>
    <col min="15013" max="15013" width="12.6640625" style="18" customWidth="0"/>
    <col min="15014" max="15014" width="12.6640625" style="18" customWidth="0"/>
    <col min="15015" max="15015" width="12.6640625" style="18" customWidth="0"/>
    <col min="15016" max="15016" width="12.6640625" style="18" customWidth="0"/>
    <col min="15017" max="15017" width="12.6640625" style="18" customWidth="0"/>
    <col min="15018" max="15018" width="12.6640625" style="18" customWidth="0"/>
    <col min="15019" max="15019" width="12.6640625" style="18" customWidth="0"/>
    <col min="15020" max="15020" width="12.6640625" style="18" customWidth="0"/>
    <col min="15021" max="15021" width="12.6640625" style="18" customWidth="0"/>
    <col min="15022" max="15022" width="12.6640625" style="18" customWidth="0"/>
    <col min="15023" max="15023" width="12.6640625" style="18" customWidth="0"/>
    <col min="15024" max="15024" width="12.6640625" style="18" customWidth="0"/>
    <col min="15025" max="15025" width="12.6640625" style="18" customWidth="0"/>
    <col min="15026" max="15026" width="12.6640625" style="18" customWidth="0"/>
    <col min="15027" max="15027" width="12.6640625" style="18" customWidth="0"/>
    <col min="15028" max="15028" width="12.6640625" style="18" customWidth="0"/>
    <col min="15029" max="15029" width="12.6640625" style="18" customWidth="0"/>
    <col min="15030" max="15030" width="12.6640625" style="18" customWidth="0"/>
    <col min="15031" max="15031" width="12.6640625" style="18" customWidth="0"/>
    <col min="15032" max="15032" width="12.6640625" style="18" customWidth="0"/>
    <col min="15033" max="15033" width="12.6640625" style="18" customWidth="0"/>
    <col min="15034" max="15034" width="12.6640625" style="18" customWidth="0"/>
    <col min="15035" max="15035" width="12.6640625" style="18" customWidth="0"/>
    <col min="15036" max="15036" width="12.6640625" style="18" customWidth="0"/>
    <col min="15037" max="15037" width="12.6640625" style="18" customWidth="0"/>
    <col min="15038" max="15038" width="12.6640625" style="18" customWidth="0"/>
    <col min="15039" max="15039" width="12.6640625" style="18" customWidth="0"/>
    <col min="15040" max="15040" width="12.6640625" style="18" customWidth="0"/>
    <col min="15041" max="15041" width="12.6640625" style="18" customWidth="0"/>
    <col min="15042" max="15042" width="12.6640625" style="18" customWidth="0"/>
    <col min="15043" max="15043" width="12.6640625" style="18" customWidth="0"/>
    <col min="15044" max="15044" width="12.6640625" style="18" customWidth="0"/>
    <col min="15045" max="15045" width="12.6640625" style="18" customWidth="0"/>
    <col min="15046" max="15046" width="12.6640625" style="18" customWidth="0"/>
    <col min="15047" max="15047" width="12.6640625" style="18" customWidth="0"/>
    <col min="15048" max="15048" width="12.6640625" style="18" customWidth="0"/>
    <col min="15049" max="15049" width="12.6640625" style="18" customWidth="0"/>
    <col min="15050" max="15050" width="12.6640625" style="18" customWidth="0"/>
    <col min="15051" max="15051" width="12.6640625" style="18" customWidth="0"/>
    <col min="15052" max="15052" width="12.6640625" style="18" customWidth="0"/>
    <col min="15053" max="15053" width="12.6640625" style="18" customWidth="0"/>
    <col min="15054" max="15054" width="12.6640625" style="18" customWidth="0"/>
    <col min="15055" max="15055" width="12.6640625" style="18" customWidth="0"/>
    <col min="15056" max="15056" width="12.6640625" style="18" customWidth="0"/>
    <col min="15057" max="15057" width="12.6640625" style="18" customWidth="0"/>
    <col min="15058" max="15058" width="12.6640625" style="18" customWidth="0"/>
    <col min="15059" max="15059" width="12.6640625" style="18" customWidth="0"/>
    <col min="15060" max="15060" width="12.6640625" style="18" customWidth="0"/>
    <col min="15061" max="15061" width="12.6640625" style="18" customWidth="0"/>
    <col min="15062" max="15062" width="12.6640625" style="18" customWidth="0"/>
    <col min="15063" max="15063" width="12.6640625" style="18" customWidth="0"/>
    <col min="15064" max="15064" width="12.6640625" style="18" customWidth="0"/>
    <col min="15065" max="15065" width="12.6640625" style="18" customWidth="0"/>
    <col min="15066" max="15066" width="12.6640625" style="18" customWidth="0"/>
    <col min="15067" max="15067" width="12.6640625" style="18" customWidth="0"/>
    <col min="15068" max="15068" width="12.6640625" style="18" customWidth="0"/>
    <col min="15069" max="15069" width="12.6640625" style="18" customWidth="0"/>
    <col min="15070" max="15070" width="12.6640625" style="18" customWidth="0"/>
    <col min="15071" max="15071" width="12.6640625" style="18" customWidth="0"/>
    <col min="15072" max="15072" width="12.6640625" style="18" customWidth="0"/>
    <col min="15073" max="15073" width="12.6640625" style="18" customWidth="0"/>
    <col min="15074" max="15074" width="12.6640625" style="18" customWidth="0"/>
    <col min="15075" max="15075" width="12.6640625" style="18" customWidth="0"/>
    <col min="15076" max="15076" width="12.6640625" style="18" customWidth="0"/>
    <col min="15077" max="15077" width="12.6640625" style="18" customWidth="0"/>
    <col min="15078" max="15078" width="12.6640625" style="18" customWidth="0"/>
    <col min="15079" max="15079" width="12.6640625" style="18" customWidth="0"/>
    <col min="15080" max="15080" width="12.6640625" style="18" customWidth="0"/>
    <col min="15081" max="15081" width="12.6640625" style="18" customWidth="0"/>
    <col min="15082" max="15082" width="12.6640625" style="18" customWidth="0"/>
    <col min="15083" max="15083" width="12.6640625" style="18" customWidth="0"/>
    <col min="15084" max="15084" width="12.6640625" style="18" customWidth="0"/>
    <col min="15085" max="15085" width="12.6640625" style="18" customWidth="0"/>
    <col min="15086" max="15086" width="12.6640625" style="18" customWidth="0"/>
    <col min="15087" max="15087" width="12.6640625" style="18" customWidth="0"/>
    <col min="15088" max="15088" width="12.6640625" style="18" customWidth="0"/>
    <col min="15089" max="15089" width="12.6640625" style="18" customWidth="0"/>
    <col min="15090" max="15090" width="12.6640625" style="18" customWidth="0"/>
    <col min="15091" max="15091" width="12.6640625" style="18" customWidth="0"/>
    <col min="15092" max="15092" width="12.6640625" style="18" customWidth="0"/>
    <col min="15093" max="15093" width="12.6640625" style="18" customWidth="0"/>
    <col min="15094" max="15094" width="12.6640625" style="18" customWidth="0"/>
    <col min="15095" max="15095" width="12.6640625" style="18" customWidth="0"/>
    <col min="15096" max="15096" width="12.6640625" style="18" customWidth="0"/>
    <col min="15097" max="15097" width="12.6640625" style="18" customWidth="0"/>
    <col min="15098" max="15098" width="12.6640625" style="18" customWidth="0"/>
    <col min="15099" max="15099" width="12.6640625" style="18" customWidth="0"/>
    <col min="15100" max="15100" width="12.6640625" style="18" customWidth="0"/>
    <col min="15101" max="15101" width="12.6640625" style="18" customWidth="0"/>
    <col min="15102" max="15102" width="12.6640625" style="18" customWidth="0"/>
    <col min="15103" max="15103" width="12.6640625" style="18" customWidth="0"/>
    <col min="15104" max="15104" width="12.6640625" style="18" customWidth="0"/>
    <col min="15105" max="15105" width="12.6640625" style="18" customWidth="0"/>
    <col min="15106" max="15106" width="12.6640625" style="18" customWidth="0"/>
    <col min="15107" max="15107" width="12.6640625" style="18" customWidth="0"/>
    <col min="15108" max="15108" width="12.6640625" style="18" customWidth="0"/>
    <col min="15109" max="15109" width="12.6640625" style="18" customWidth="0"/>
    <col min="15110" max="15110" width="12.6640625" style="18" customWidth="0"/>
    <col min="15111" max="15111" width="12.6640625" style="18" customWidth="0"/>
    <col min="15112" max="15112" width="12.6640625" style="18" customWidth="0"/>
    <col min="15113" max="15113" width="12.6640625" style="18" customWidth="0"/>
    <col min="15114" max="15114" width="12.6640625" style="18" customWidth="0"/>
    <col min="15115" max="15115" width="12.6640625" style="18" customWidth="0"/>
    <col min="15116" max="15116" width="12.6640625" style="18" customWidth="0"/>
    <col min="15117" max="15117" width="12.6640625" style="18" customWidth="0"/>
    <col min="15118" max="15118" width="12.6640625" style="18" customWidth="0"/>
    <col min="15119" max="15119" width="12.6640625" style="18" customWidth="0"/>
    <col min="15120" max="15120" width="12.6640625" style="18" customWidth="0"/>
    <col min="15121" max="15121" width="12.6640625" style="18" customWidth="0"/>
    <col min="15122" max="15122" width="12.6640625" style="18" customWidth="0"/>
    <col min="15123" max="15123" width="12.6640625" style="18" customWidth="0"/>
    <col min="15124" max="15124" width="12.6640625" style="18" customWidth="0"/>
    <col min="15125" max="15125" width="12.6640625" style="18" customWidth="0"/>
    <col min="15126" max="15126" width="12.6640625" style="18" customWidth="0"/>
    <col min="15127" max="15127" width="12.6640625" style="18" customWidth="0"/>
    <col min="15128" max="15128" width="12.6640625" style="18" customWidth="0"/>
    <col min="15129" max="15129" width="12.6640625" style="18" customWidth="0"/>
    <col min="15130" max="15130" width="12.6640625" style="18" customWidth="0"/>
    <col min="15131" max="15131" width="12.6640625" style="18" customWidth="0"/>
    <col min="15132" max="15132" width="12.6640625" style="18" customWidth="0"/>
    <col min="15133" max="15133" width="12.6640625" style="18" customWidth="0"/>
    <col min="15134" max="15134" width="12.6640625" style="18" customWidth="0"/>
    <col min="15135" max="15135" width="12.6640625" style="18" customWidth="0"/>
    <col min="15136" max="15136" width="12.6640625" style="18" customWidth="0"/>
    <col min="15137" max="15137" width="12.6640625" style="18" customWidth="0"/>
    <col min="15138" max="15138" width="12.6640625" style="18" customWidth="0"/>
    <col min="15139" max="15139" width="12.6640625" style="18" customWidth="0"/>
    <col min="15140" max="15140" width="12.6640625" style="18" customWidth="0"/>
    <col min="15141" max="15141" width="12.6640625" style="18" customWidth="0"/>
    <col min="15142" max="15142" width="12.6640625" style="18" customWidth="0"/>
    <col min="15143" max="15143" width="12.6640625" style="18" customWidth="0"/>
    <col min="15144" max="15144" width="12.6640625" style="18" customWidth="0"/>
    <col min="15145" max="15145" width="12.6640625" style="18" customWidth="0"/>
    <col min="15146" max="15146" width="12.6640625" style="18" customWidth="0"/>
    <col min="15147" max="15147" width="12.6640625" style="18" customWidth="0"/>
    <col min="15148" max="15148" width="12.6640625" style="18" customWidth="0"/>
    <col min="15149" max="15149" width="12.6640625" style="18" customWidth="0"/>
    <col min="15150" max="15150" width="12.6640625" style="18" customWidth="0"/>
    <col min="15151" max="15151" width="12.6640625" style="18" customWidth="0"/>
    <col min="15152" max="15152" width="12.6640625" style="18" customWidth="0"/>
    <col min="15153" max="15153" width="12.6640625" style="18" customWidth="0"/>
    <col min="15154" max="15154" width="12.6640625" style="18" customWidth="0"/>
    <col min="15155" max="15155" width="12.6640625" style="18" customWidth="0"/>
    <col min="15156" max="15156" width="12.6640625" style="18" customWidth="0"/>
    <col min="15157" max="15157" width="12.6640625" style="18" customWidth="0"/>
    <col min="15158" max="15158" width="12.6640625" style="18" customWidth="0"/>
    <col min="15159" max="15159" width="12.6640625" style="18" customWidth="0"/>
    <col min="15160" max="15160" width="12.6640625" style="18" customWidth="0"/>
    <col min="15161" max="15161" width="12.6640625" style="18" customWidth="0"/>
    <col min="15162" max="15162" width="12.6640625" style="18" customWidth="0"/>
    <col min="15163" max="15163" width="12.6640625" style="18" customWidth="0"/>
    <col min="15164" max="15164" width="12.6640625" style="18" customWidth="0"/>
    <col min="15165" max="15165" width="12.6640625" style="18" customWidth="0"/>
    <col min="15166" max="15166" width="12.6640625" style="18" customWidth="0"/>
    <col min="15167" max="15167" width="12.6640625" style="18" customWidth="0"/>
    <col min="15168" max="15168" width="12.6640625" style="18" customWidth="0"/>
    <col min="15169" max="15169" width="12.6640625" style="18" customWidth="0"/>
    <col min="15170" max="15170" width="12.6640625" style="18" customWidth="0"/>
    <col min="15171" max="15171" width="12.6640625" style="18" customWidth="0"/>
    <col min="15172" max="15172" width="12.6640625" style="18" customWidth="0"/>
    <col min="15173" max="15173" width="12.6640625" style="18" customWidth="0"/>
    <col min="15174" max="15174" width="12.6640625" style="18" customWidth="0"/>
    <col min="15175" max="15175" width="12.6640625" style="18" customWidth="0"/>
    <col min="15176" max="15176" width="12.6640625" style="18" customWidth="0"/>
    <col min="15177" max="15177" width="12.6640625" style="18" customWidth="0"/>
    <col min="15178" max="15178" width="12.6640625" style="18" customWidth="0"/>
    <col min="15179" max="15179" width="12.6640625" style="18" customWidth="0"/>
    <col min="15180" max="15180" width="12.6640625" style="18" customWidth="0"/>
    <col min="15181" max="15181" width="12.6640625" style="18" customWidth="0"/>
    <col min="15182" max="15182" width="12.6640625" style="18" customWidth="0"/>
    <col min="15183" max="15183" width="12.6640625" style="18" customWidth="0"/>
    <col min="15184" max="15184" width="12.6640625" style="18" customWidth="0"/>
    <col min="15185" max="15185" width="12.6640625" style="18" customWidth="0"/>
    <col min="15186" max="15186" width="12.6640625" style="18" customWidth="0"/>
    <col min="15187" max="15187" width="12.6640625" style="18" customWidth="0"/>
    <col min="15188" max="15188" width="12.6640625" style="18" customWidth="0"/>
    <col min="15189" max="15189" width="12.6640625" style="18" customWidth="0"/>
    <col min="15190" max="15190" width="12.6640625" style="18" customWidth="0"/>
    <col min="15191" max="15191" width="12.6640625" style="18" customWidth="0"/>
    <col min="15192" max="15192" width="12.6640625" style="18" customWidth="0"/>
    <col min="15193" max="15193" width="12.6640625" style="18" customWidth="0"/>
    <col min="15194" max="15194" width="12.6640625" style="18" customWidth="0"/>
    <col min="15195" max="15195" width="12.6640625" style="18" customWidth="0"/>
    <col min="15196" max="15196" width="12.6640625" style="18" customWidth="0"/>
    <col min="15197" max="15197" width="12.6640625" style="18" customWidth="0"/>
    <col min="15198" max="15198" width="12.6640625" style="18" customWidth="0"/>
    <col min="15199" max="15199" width="12.6640625" style="18" customWidth="0"/>
    <col min="15200" max="15200" width="12.6640625" style="18" customWidth="0"/>
    <col min="15201" max="15201" width="12.6640625" style="18" customWidth="0"/>
    <col min="15202" max="15202" width="12.6640625" style="18" customWidth="0"/>
    <col min="15203" max="15203" width="12.6640625" style="18" customWidth="0"/>
    <col min="15204" max="15204" width="12.6640625" style="18" customWidth="0"/>
    <col min="15205" max="15205" width="12.6640625" style="18" customWidth="0"/>
    <col min="15206" max="15206" width="12.6640625" style="18" customWidth="0"/>
    <col min="15207" max="15207" width="12.6640625" style="18" customWidth="0"/>
    <col min="15208" max="15208" width="12.6640625" style="18" customWidth="0"/>
    <col min="15209" max="15209" width="12.6640625" style="18" customWidth="0"/>
    <col min="15210" max="15210" width="12.6640625" style="18" customWidth="0"/>
    <col min="15211" max="15211" width="12.6640625" style="18" customWidth="0"/>
    <col min="15212" max="15212" width="12.6640625" style="18" customWidth="0"/>
    <col min="15213" max="15213" width="12.6640625" style="18" customWidth="0"/>
    <col min="15214" max="15214" width="12.6640625" style="18" customWidth="0"/>
    <col min="15215" max="15215" width="12.6640625" style="18" customWidth="0"/>
    <col min="15216" max="15216" width="12.6640625" style="18" customWidth="0"/>
    <col min="15217" max="15217" width="12.6640625" style="18" customWidth="0"/>
    <col min="15218" max="15218" width="12.6640625" style="18" customWidth="0"/>
    <col min="15219" max="15219" width="12.6640625" style="18" customWidth="0"/>
    <col min="15220" max="15220" width="12.6640625" style="18" customWidth="0"/>
    <col min="15221" max="15221" width="12.6640625" style="18" customWidth="0"/>
    <col min="15222" max="15222" width="12.6640625" style="18" customWidth="0"/>
    <col min="15223" max="15223" width="12.6640625" style="18" customWidth="0"/>
    <col min="15224" max="15224" width="12.6640625" style="18" customWidth="0"/>
    <col min="15225" max="15225" width="12.6640625" style="18" customWidth="0"/>
    <col min="15226" max="15226" width="12.6640625" style="18" customWidth="0"/>
    <col min="15227" max="15227" width="12.6640625" style="18" customWidth="0"/>
    <col min="15228" max="15228" width="12.6640625" style="18" customWidth="0"/>
    <col min="15229" max="15229" width="12.6640625" style="18" customWidth="0"/>
    <col min="15230" max="15230" width="12.6640625" style="18" customWidth="0"/>
    <col min="15231" max="15231" width="12.6640625" style="18" customWidth="0"/>
    <col min="15232" max="15232" width="12.6640625" style="18" customWidth="0"/>
    <col min="15233" max="15233" width="12.6640625" style="18" customWidth="0"/>
    <col min="15234" max="15234" width="12.6640625" style="18" customWidth="0"/>
    <col min="15235" max="15235" width="12.6640625" style="18" customWidth="0"/>
    <col min="15236" max="15236" width="12.6640625" style="18" customWidth="0"/>
    <col min="15237" max="15237" width="12.6640625" style="18" customWidth="0"/>
    <col min="15238" max="15238" width="12.6640625" style="18" customWidth="0"/>
    <col min="15239" max="15239" width="12.6640625" style="18" customWidth="0"/>
    <col min="15240" max="15240" width="12.6640625" style="18" customWidth="0"/>
    <col min="15241" max="15241" width="12.6640625" style="18" customWidth="0"/>
    <col min="15242" max="15242" width="12.6640625" style="18" customWidth="0"/>
    <col min="15243" max="15243" width="12.6640625" style="18" customWidth="0"/>
    <col min="15244" max="15244" width="12.6640625" style="18" customWidth="0"/>
    <col min="15245" max="15245" width="12.6640625" style="18" customWidth="0"/>
    <col min="15246" max="15246" width="12.6640625" style="18" customWidth="0"/>
    <col min="15247" max="15247" width="12.6640625" style="18" customWidth="0"/>
    <col min="15248" max="15248" width="12.6640625" style="18" customWidth="0"/>
    <col min="15249" max="15249" width="12.6640625" style="18" customWidth="0"/>
    <col min="15250" max="15250" width="12.6640625" style="18" customWidth="0"/>
    <col min="15251" max="15251" width="12.6640625" style="18" customWidth="0"/>
    <col min="15252" max="15252" width="12.6640625" style="18" customWidth="0"/>
    <col min="15253" max="15253" width="12.6640625" style="18" customWidth="0"/>
    <col min="15254" max="15254" width="12.6640625" style="18" customWidth="0"/>
    <col min="15255" max="15255" width="12.6640625" style="18" customWidth="0"/>
    <col min="15256" max="15256" width="12.6640625" style="18" customWidth="0"/>
    <col min="15257" max="15257" width="12.6640625" style="18" customWidth="0"/>
    <col min="15258" max="15258" width="12.6640625" style="18" customWidth="0"/>
    <col min="15259" max="15259" width="12.6640625" style="18" customWidth="0"/>
    <col min="15260" max="15260" width="12.6640625" style="18" customWidth="0"/>
    <col min="15261" max="15261" width="12.6640625" style="18" customWidth="0"/>
    <col min="15262" max="15262" width="12.6640625" style="18" customWidth="0"/>
    <col min="15263" max="15263" width="12.6640625" style="18" customWidth="0"/>
    <col min="15264" max="15264" width="12.6640625" style="18" customWidth="0"/>
    <col min="15265" max="15265" width="12.6640625" style="18" customWidth="0"/>
    <col min="15266" max="15266" width="12.6640625" style="18" customWidth="0"/>
    <col min="15267" max="15267" width="12.6640625" style="18" customWidth="0"/>
    <col min="15268" max="15268" width="12.6640625" style="18" customWidth="0"/>
    <col min="15269" max="15269" width="12.6640625" style="18" customWidth="0"/>
    <col min="15270" max="15270" width="12.6640625" style="18" customWidth="0"/>
    <col min="15271" max="15271" width="12.6640625" style="18" customWidth="0"/>
    <col min="15272" max="15272" width="12.6640625" style="18" customWidth="0"/>
    <col min="15273" max="15273" width="12.6640625" style="18" customWidth="0"/>
    <col min="15274" max="15274" width="12.6640625" style="18" customWidth="0"/>
    <col min="15275" max="15275" width="12.6640625" style="18" customWidth="0"/>
    <col min="15276" max="15276" width="12.6640625" style="18" customWidth="0"/>
    <col min="15277" max="15277" width="12.6640625" style="18" customWidth="0"/>
    <col min="15278" max="15278" width="12.6640625" style="18" customWidth="0"/>
    <col min="15279" max="15279" width="12.6640625" style="18" customWidth="0"/>
    <col min="15280" max="15280" width="12.6640625" style="18" customWidth="0"/>
    <col min="15281" max="15281" width="12.6640625" style="18" customWidth="0"/>
    <col min="15282" max="15282" width="12.6640625" style="18" customWidth="0"/>
    <col min="15283" max="15283" width="12.6640625" style="18" customWidth="0"/>
    <col min="15284" max="15284" width="12.6640625" style="18" customWidth="0"/>
    <col min="15285" max="15285" width="12.6640625" style="18" customWidth="0"/>
    <col min="15286" max="15286" width="12.6640625" style="18" customWidth="0"/>
    <col min="15287" max="15287" width="12.6640625" style="18" customWidth="0"/>
    <col min="15288" max="15288" width="12.6640625" style="18" customWidth="0"/>
    <col min="15289" max="15289" width="12.6640625" style="18" customWidth="0"/>
    <col min="15290" max="15290" width="12.6640625" style="18" customWidth="0"/>
    <col min="15291" max="15291" width="12.6640625" style="18" customWidth="0"/>
    <col min="15292" max="15292" width="12.6640625" style="18" customWidth="0"/>
    <col min="15293" max="15293" width="12.6640625" style="18" customWidth="0"/>
    <col min="15294" max="15294" width="12.6640625" style="18" customWidth="0"/>
    <col min="15295" max="15295" width="12.6640625" style="18" customWidth="0"/>
    <col min="15296" max="15296" width="12.6640625" style="18" customWidth="0"/>
    <col min="15297" max="15297" width="12.6640625" style="18" customWidth="0"/>
    <col min="15298" max="15298" width="12.6640625" style="18" customWidth="0"/>
    <col min="15299" max="15299" width="12.6640625" style="18" customWidth="0"/>
    <col min="15300" max="15300" width="12.6640625" style="18" customWidth="0"/>
    <col min="15301" max="15301" width="12.6640625" style="18" customWidth="0"/>
    <col min="15302" max="15302" width="12.6640625" style="18" customWidth="0"/>
    <col min="15303" max="15303" width="12.6640625" style="18" customWidth="0"/>
    <col min="15304" max="15304" width="12.6640625" style="18" customWidth="0"/>
    <col min="15305" max="15305" width="12.6640625" style="18" customWidth="0"/>
    <col min="15306" max="15306" width="12.6640625" style="18" customWidth="0"/>
    <col min="15307" max="15307" width="12.6640625" style="18" customWidth="0"/>
    <col min="15308" max="15308" width="12.6640625" style="18" customWidth="0"/>
    <col min="15309" max="15309" width="12.6640625" style="18" customWidth="0"/>
    <col min="15310" max="15310" width="12.6640625" style="18" customWidth="0"/>
    <col min="15311" max="15311" width="12.6640625" style="18" customWidth="0"/>
    <col min="15312" max="15312" width="12.6640625" style="18" customWidth="0"/>
    <col min="15313" max="15313" width="12.6640625" style="18" customWidth="0"/>
    <col min="15314" max="15314" width="12.6640625" style="18" customWidth="0"/>
    <col min="15315" max="15315" width="12.6640625" style="18" customWidth="0"/>
    <col min="15316" max="15316" width="12.6640625" style="18" customWidth="0"/>
    <col min="15317" max="15317" width="12.6640625" style="18" customWidth="0"/>
    <col min="15318" max="15318" width="12.6640625" style="18" customWidth="0"/>
    <col min="15319" max="15319" width="12.6640625" style="18" customWidth="0"/>
    <col min="15320" max="15320" width="12.6640625" style="18" customWidth="0"/>
    <col min="15321" max="15321" width="12.6640625" style="18" customWidth="0"/>
    <col min="15322" max="15322" width="12.6640625" style="18" customWidth="0"/>
    <col min="15323" max="15323" width="12.6640625" style="18" customWidth="0"/>
    <col min="15324" max="15324" width="12.6640625" style="18" customWidth="0"/>
    <col min="15325" max="15325" width="12.6640625" style="18" customWidth="0"/>
    <col min="15326" max="15326" width="12.6640625" style="18" customWidth="0"/>
    <col min="15327" max="15327" width="12.6640625" style="18" customWidth="0"/>
    <col min="15328" max="15328" width="12.6640625" style="18" customWidth="0"/>
    <col min="15329" max="15329" width="12.6640625" style="18" customWidth="0"/>
    <col min="15330" max="15330" width="12.6640625" style="18" customWidth="0"/>
    <col min="15331" max="15331" width="12.6640625" style="18" customWidth="0"/>
    <col min="15332" max="15332" width="12.6640625" style="18" customWidth="0"/>
    <col min="15333" max="15333" width="12.6640625" style="18" customWidth="0"/>
    <col min="15334" max="15334" width="12.6640625" style="18" customWidth="0"/>
    <col min="15335" max="15335" width="12.6640625" style="18" customWidth="0"/>
    <col min="15336" max="15336" width="12.6640625" style="18" customWidth="0"/>
    <col min="15337" max="15337" width="12.6640625" style="18" customWidth="0"/>
    <col min="15338" max="15338" width="12.6640625" style="18" customWidth="0"/>
    <col min="15339" max="15339" width="12.6640625" style="18" customWidth="0"/>
    <col min="15340" max="15340" width="12.6640625" style="18" customWidth="0"/>
    <col min="15341" max="15341" width="12.6640625" style="18" customWidth="0"/>
    <col min="15342" max="15342" width="12.6640625" style="18" customWidth="0"/>
    <col min="15343" max="15343" width="12.6640625" style="18" customWidth="0"/>
    <col min="15344" max="15344" width="12.6640625" style="18" customWidth="0"/>
    <col min="15345" max="15345" width="12.6640625" style="18" customWidth="0"/>
    <col min="15346" max="15346" width="12.6640625" style="18" customWidth="0"/>
    <col min="15347" max="15347" width="12.6640625" style="18" customWidth="0"/>
    <col min="15348" max="15348" width="12.6640625" style="18" customWidth="0"/>
    <col min="15349" max="15349" width="12.6640625" style="18" customWidth="0"/>
    <col min="15350" max="15350" width="12.6640625" style="18" customWidth="0"/>
    <col min="15351" max="15351" width="12.6640625" style="18" customWidth="0"/>
    <col min="15352" max="15352" width="12.6640625" style="18" customWidth="0"/>
    <col min="15353" max="15353" width="12.6640625" style="18" customWidth="0"/>
    <col min="15354" max="15354" width="12.6640625" style="18" customWidth="0"/>
    <col min="15355" max="15355" width="12.6640625" style="18" customWidth="0"/>
    <col min="15356" max="15356" width="12.6640625" style="18" customWidth="0"/>
    <col min="15357" max="15357" width="12.6640625" style="18" customWidth="0"/>
    <col min="15358" max="15358" width="12.6640625" style="18" customWidth="0"/>
    <col min="15359" max="15359" width="12.6640625" style="18" customWidth="0"/>
    <col min="15360" max="15360" width="12.6640625" style="18" customWidth="0"/>
    <col min="15361" max="15361" width="12.6640625" style="18" customWidth="0"/>
    <col min="15362" max="15362" width="12.6640625" style="18" customWidth="0"/>
    <col min="15363" max="15363" width="12.6640625" style="18" customWidth="0"/>
    <col min="15364" max="15364" width="12.6640625" style="18" customWidth="0"/>
    <col min="15365" max="15365" width="12.6640625" style="18" customWidth="0"/>
    <col min="15366" max="15366" width="12.6640625" style="18" customWidth="0"/>
    <col min="15367" max="15367" width="12.6640625" style="18" customWidth="0"/>
    <col min="15368" max="15368" width="12.6640625" style="18" customWidth="0"/>
    <col min="15369" max="15369" width="12.6640625" style="18" customWidth="0"/>
    <col min="15370" max="15370" width="12.6640625" style="18" customWidth="0"/>
    <col min="15371" max="15371" width="12.6640625" style="18" customWidth="0"/>
    <col min="15372" max="15372" width="12.6640625" style="18" customWidth="0"/>
    <col min="15373" max="15373" width="12.6640625" style="18" customWidth="0"/>
    <col min="15374" max="15374" width="12.6640625" style="18" customWidth="0"/>
    <col min="15375" max="15375" width="12.6640625" style="18" customWidth="0"/>
    <col min="15376" max="15376" width="12.6640625" style="18" customWidth="0"/>
    <col min="15377" max="15377" width="12.6640625" style="18" customWidth="0"/>
    <col min="15378" max="15378" width="12.6640625" style="18" customWidth="0"/>
    <col min="15379" max="15379" width="12.6640625" style="18" customWidth="0"/>
    <col min="15380" max="15380" width="12.6640625" style="18" customWidth="0"/>
    <col min="15381" max="15381" width="12.6640625" style="18" customWidth="0"/>
    <col min="15382" max="15382" width="12.6640625" style="18" customWidth="0"/>
    <col min="15383" max="15383" width="12.6640625" style="18" customWidth="0"/>
    <col min="15384" max="15384" width="12.6640625" style="18" customWidth="0"/>
    <col min="15385" max="15385" width="12.6640625" style="18" customWidth="0"/>
    <col min="15386" max="15386" width="12.6640625" style="18" customWidth="0"/>
    <col min="15387" max="15387" width="12.6640625" style="18" customWidth="0"/>
    <col min="15388" max="15388" width="12.6640625" style="18" customWidth="0"/>
    <col min="15389" max="15389" width="12.6640625" style="18" customWidth="0"/>
    <col min="15390" max="15390" width="12.6640625" style="18" customWidth="0"/>
    <col min="15391" max="15391" width="12.6640625" style="18" customWidth="0"/>
    <col min="15392" max="15392" width="12.6640625" style="18" customWidth="0"/>
    <col min="15393" max="15393" width="12.6640625" style="18" customWidth="0"/>
    <col min="15394" max="15394" width="12.6640625" style="18" customWidth="0"/>
    <col min="15395" max="15395" width="12.6640625" style="18" customWidth="0"/>
    <col min="15396" max="15396" width="12.6640625" style="18" customWidth="0"/>
    <col min="15397" max="15397" width="12.6640625" style="18" customWidth="0"/>
    <col min="15398" max="15398" width="12.6640625" style="18" customWidth="0"/>
    <col min="15399" max="15399" width="12.6640625" style="18" customWidth="0"/>
    <col min="15400" max="15400" width="12.6640625" style="18" customWidth="0"/>
    <col min="15401" max="15401" width="12.6640625" style="18" customWidth="0"/>
    <col min="15402" max="15402" width="12.6640625" style="18" customWidth="0"/>
    <col min="15403" max="15403" width="12.6640625" style="18" customWidth="0"/>
    <col min="15404" max="15404" width="12.6640625" style="18" customWidth="0"/>
    <col min="15405" max="15405" width="12.6640625" style="18" customWidth="0"/>
    <col min="15406" max="15406" width="12.6640625" style="18" customWidth="0"/>
    <col min="15407" max="15407" width="12.6640625" style="18" customWidth="0"/>
    <col min="15408" max="15408" width="12.6640625" style="18" customWidth="0"/>
    <col min="15409" max="15409" width="12.6640625" style="18" customWidth="0"/>
    <col min="15410" max="15410" width="12.6640625" style="18" customWidth="0"/>
    <col min="15411" max="15411" width="12.6640625" style="18" customWidth="0"/>
    <col min="15412" max="15412" width="12.6640625" style="18" customWidth="0"/>
    <col min="15413" max="15413" width="12.6640625" style="18" customWidth="0"/>
    <col min="15414" max="15414" width="12.6640625" style="18" customWidth="0"/>
    <col min="15415" max="15415" width="12.6640625" style="18" customWidth="0"/>
    <col min="15416" max="15416" width="12.6640625" style="18" customWidth="0"/>
    <col min="15417" max="15417" width="12.6640625" style="18" customWidth="0"/>
    <col min="15418" max="15418" width="12.6640625" style="18" customWidth="0"/>
    <col min="15419" max="15419" width="12.6640625" style="18" customWidth="0"/>
    <col min="15420" max="15420" width="12.6640625" style="18" customWidth="0"/>
    <col min="15421" max="15421" width="12.6640625" style="18" customWidth="0"/>
    <col min="15422" max="15422" width="12.6640625" style="18" customWidth="0"/>
    <col min="15423" max="15423" width="12.6640625" style="18" customWidth="0"/>
    <col min="15424" max="15424" width="12.6640625" style="18" customWidth="0"/>
    <col min="15425" max="15425" width="12.6640625" style="18" customWidth="0"/>
    <col min="15426" max="15426" width="12.6640625" style="18" customWidth="0"/>
    <col min="15427" max="15427" width="12.6640625" style="18" customWidth="0"/>
    <col min="15428" max="15428" width="12.6640625" style="18" customWidth="0"/>
    <col min="15429" max="15429" width="12.6640625" style="18" customWidth="0"/>
    <col min="15430" max="15430" width="12.6640625" style="18" customWidth="0"/>
    <col min="15431" max="15431" width="12.6640625" style="18" customWidth="0"/>
    <col min="15432" max="15432" width="12.6640625" style="18" customWidth="0"/>
    <col min="15433" max="15433" width="12.6640625" style="18" customWidth="0"/>
    <col min="15434" max="15434" width="12.6640625" style="18" customWidth="0"/>
    <col min="15435" max="15435" width="12.6640625" style="18" customWidth="0"/>
    <col min="15436" max="15436" width="12.6640625" style="18" customWidth="0"/>
    <col min="15437" max="15437" width="12.6640625" style="18" customWidth="0"/>
    <col min="15438" max="15438" width="12.6640625" style="18" customWidth="0"/>
    <col min="15439" max="15439" width="12.6640625" style="18" customWidth="0"/>
    <col min="15440" max="15440" width="12.6640625" style="18" customWidth="0"/>
    <col min="15441" max="15441" width="12.6640625" style="18" customWidth="0"/>
    <col min="15442" max="15442" width="12.6640625" style="18" customWidth="0"/>
    <col min="15443" max="15443" width="12.6640625" style="18" customWidth="0"/>
    <col min="15444" max="15444" width="12.6640625" style="18" customWidth="0"/>
    <col min="15445" max="15445" width="12.6640625" style="18" customWidth="0"/>
    <col min="15446" max="15446" width="12.6640625" style="18" customWidth="0"/>
    <col min="15447" max="15447" width="12.6640625" style="18" customWidth="0"/>
    <col min="15448" max="15448" width="12.6640625" style="18" customWidth="0"/>
    <col min="15449" max="15449" width="12.6640625" style="18" customWidth="0"/>
    <col min="15450" max="15450" width="12.6640625" style="18" customWidth="0"/>
    <col min="15451" max="15451" width="12.6640625" style="18" customWidth="0"/>
    <col min="15452" max="15452" width="12.6640625" style="18" customWidth="0"/>
    <col min="15453" max="15453" width="12.6640625" style="18" customWidth="0"/>
    <col min="15454" max="15454" width="12.6640625" style="18" customWidth="0"/>
    <col min="15455" max="15455" width="12.6640625" style="18" customWidth="0"/>
    <col min="15456" max="15456" width="12.6640625" style="18" customWidth="0"/>
    <col min="15457" max="15457" width="12.6640625" style="18" customWidth="0"/>
    <col min="15458" max="15458" width="12.6640625" style="18" customWidth="0"/>
    <col min="15459" max="15459" width="12.6640625" style="18" customWidth="0"/>
    <col min="15460" max="15460" width="12.6640625" style="18" customWidth="0"/>
    <col min="15461" max="15461" width="12.6640625" style="18" customWidth="0"/>
    <col min="15462" max="15462" width="12.6640625" style="18" customWidth="0"/>
    <col min="15463" max="15463" width="12.6640625" style="18" customWidth="0"/>
    <col min="15464" max="15464" width="12.6640625" style="18" customWidth="0"/>
    <col min="15465" max="15465" width="12.6640625" style="18" customWidth="0"/>
    <col min="15466" max="15466" width="12.6640625" style="18" customWidth="0"/>
    <col min="15467" max="15467" width="12.6640625" style="18" customWidth="0"/>
    <col min="15468" max="15468" width="12.6640625" style="18" customWidth="0"/>
    <col min="15469" max="15469" width="12.6640625" style="18" customWidth="0"/>
    <col min="15470" max="15470" width="12.6640625" style="18" customWidth="0"/>
    <col min="15471" max="15471" width="12.6640625" style="18" customWidth="0"/>
    <col min="15472" max="15472" width="12.6640625" style="18" customWidth="0"/>
    <col min="15473" max="15473" width="12.6640625" style="18" customWidth="0"/>
    <col min="15474" max="15474" width="12.6640625" style="18" customWidth="0"/>
    <col min="15475" max="15475" width="12.6640625" style="18" customWidth="0"/>
    <col min="15476" max="15476" width="12.6640625" style="18" customWidth="0"/>
    <col min="15477" max="15477" width="12.6640625" style="18" customWidth="0"/>
    <col min="15478" max="15478" width="12.6640625" style="18" customWidth="0"/>
    <col min="15479" max="15479" width="12.6640625" style="18" customWidth="0"/>
    <col min="15480" max="15480" width="12.6640625" style="18" customWidth="0"/>
    <col min="15481" max="15481" width="12.6640625" style="18" customWidth="0"/>
    <col min="15482" max="15482" width="12.6640625" style="18" customWidth="0"/>
    <col min="15483" max="15483" width="12.6640625" style="18" customWidth="0"/>
    <col min="15484" max="15484" width="12.6640625" style="18" customWidth="0"/>
    <col min="15485" max="15485" width="12.6640625" style="18" customWidth="0"/>
    <col min="15486" max="15486" width="12.6640625" style="18" customWidth="0"/>
    <col min="15487" max="15487" width="12.6640625" style="18" customWidth="0"/>
    <col min="15488" max="15488" width="12.6640625" style="18" customWidth="0"/>
    <col min="15489" max="15489" width="12.6640625" style="18" customWidth="0"/>
    <col min="15490" max="15490" width="12.6640625" style="18" customWidth="0"/>
    <col min="15491" max="15491" width="12.6640625" style="18" customWidth="0"/>
    <col min="15492" max="15492" width="12.6640625" style="18" customWidth="0"/>
    <col min="15493" max="15493" width="12.6640625" style="18" customWidth="0"/>
    <col min="15494" max="15494" width="12.6640625" style="18" customWidth="0"/>
    <col min="15495" max="15495" width="12.6640625" style="18" customWidth="0"/>
    <col min="15496" max="15496" width="12.6640625" style="18" customWidth="0"/>
    <col min="15497" max="15497" width="12.6640625" style="18" customWidth="0"/>
    <col min="15498" max="15498" width="12.6640625" style="18" customWidth="0"/>
    <col min="15499" max="15499" width="12.6640625" style="18" customWidth="0"/>
    <col min="15500" max="15500" width="12.6640625" style="18" customWidth="0"/>
    <col min="15501" max="15501" width="12.6640625" style="18" customWidth="0"/>
    <col min="15502" max="15502" width="12.6640625" style="18" customWidth="0"/>
    <col min="15503" max="15503" width="12.6640625" style="18" customWidth="0"/>
    <col min="15504" max="15504" width="12.6640625" style="18" customWidth="0"/>
    <col min="15505" max="15505" width="12.6640625" style="18" customWidth="0"/>
    <col min="15506" max="15506" width="12.6640625" style="18" customWidth="0"/>
    <col min="15507" max="15507" width="12.6640625" style="18" customWidth="0"/>
    <col min="15508" max="15508" width="12.6640625" style="18" customWidth="0"/>
    <col min="15509" max="15509" width="12.6640625" style="18" customWidth="0"/>
    <col min="15510" max="15510" width="12.6640625" style="18" customWidth="0"/>
    <col min="15511" max="15511" width="12.6640625" style="18" customWidth="0"/>
    <col min="15512" max="15512" width="12.6640625" style="18" customWidth="0"/>
    <col min="15513" max="15513" width="12.6640625" style="18" customWidth="0"/>
    <col min="15514" max="15514" width="12.6640625" style="18" customWidth="0"/>
    <col min="15515" max="15515" width="12.6640625" style="18" customWidth="0"/>
    <col min="15516" max="15516" width="12.6640625" style="18" customWidth="0"/>
    <col min="15517" max="15517" width="12.6640625" style="18" customWidth="0"/>
    <col min="15518" max="15518" width="12.6640625" style="18" customWidth="0"/>
    <col min="15519" max="15519" width="12.6640625" style="18" customWidth="0"/>
    <col min="15520" max="15520" width="12.6640625" style="18" customWidth="0"/>
    <col min="15521" max="15521" width="12.6640625" style="18" customWidth="0"/>
    <col min="15522" max="15522" width="12.6640625" style="18" customWidth="0"/>
    <col min="15523" max="15523" width="12.6640625" style="18" customWidth="0"/>
    <col min="15524" max="15524" width="12.6640625" style="18" customWidth="0"/>
    <col min="15525" max="15525" width="12.6640625" style="18" customWidth="0"/>
    <col min="15526" max="15526" width="12.6640625" style="18" customWidth="0"/>
    <col min="15527" max="15527" width="12.6640625" style="18" customWidth="0"/>
    <col min="15528" max="15528" width="12.6640625" style="18" customWidth="0"/>
    <col min="15529" max="15529" width="12.6640625" style="18" customWidth="0"/>
    <col min="15530" max="15530" width="12.6640625" style="18" customWidth="0"/>
    <col min="15531" max="15531" width="12.6640625" style="18" customWidth="0"/>
    <col min="15532" max="15532" width="12.6640625" style="18" customWidth="0"/>
    <col min="15533" max="15533" width="12.6640625" style="18" customWidth="0"/>
    <col min="15534" max="15534" width="12.6640625" style="18" customWidth="0"/>
    <col min="15535" max="15535" width="12.6640625" style="18" customWidth="0"/>
    <col min="15536" max="15536" width="12.6640625" style="18" customWidth="0"/>
    <col min="15537" max="15537" width="12.6640625" style="18" customWidth="0"/>
    <col min="15538" max="15538" width="12.6640625" style="18" customWidth="0"/>
    <col min="15539" max="15539" width="12.6640625" style="18" customWidth="0"/>
    <col min="15540" max="15540" width="12.6640625" style="18" customWidth="0"/>
    <col min="15541" max="15541" width="12.6640625" style="18" customWidth="0"/>
    <col min="15542" max="15542" width="12.6640625" style="18" customWidth="0"/>
    <col min="15543" max="15543" width="12.6640625" style="18" customWidth="0"/>
    <col min="15544" max="15544" width="12.6640625" style="18" customWidth="0"/>
    <col min="15545" max="15545" width="12.6640625" style="18" customWidth="0"/>
    <col min="15546" max="15546" width="12.6640625" style="18" customWidth="0"/>
    <col min="15547" max="15547" width="12.6640625" style="18" customWidth="0"/>
    <col min="15548" max="15548" width="12.6640625" style="18" customWidth="0"/>
    <col min="15549" max="15549" width="12.6640625" style="18" customWidth="0"/>
    <col min="15550" max="15550" width="12.6640625" style="18" customWidth="0"/>
    <col min="15551" max="15551" width="12.6640625" style="18" customWidth="0"/>
    <col min="15552" max="15552" width="12.6640625" style="18" customWidth="0"/>
    <col min="15553" max="15553" width="12.6640625" style="18" customWidth="0"/>
    <col min="15554" max="15554" width="12.6640625" style="18" customWidth="0"/>
    <col min="15555" max="15555" width="12.6640625" style="18" customWidth="0"/>
    <col min="15556" max="15556" width="12.6640625" style="18" customWidth="0"/>
    <col min="15557" max="15557" width="12.6640625" style="18" customWidth="0"/>
    <col min="15558" max="15558" width="12.6640625" style="18" customWidth="0"/>
    <col min="15559" max="15559" width="12.6640625" style="18" customWidth="0"/>
    <col min="15560" max="15560" width="12.6640625" style="18" customWidth="0"/>
    <col min="15561" max="15561" width="12.6640625" style="18" customWidth="0"/>
    <col min="15562" max="15562" width="12.6640625" style="18" customWidth="0"/>
    <col min="15563" max="15563" width="12.6640625" style="18" customWidth="0"/>
    <col min="15564" max="15564" width="12.6640625" style="18" customWidth="0"/>
    <col min="15565" max="15565" width="12.6640625" style="18" customWidth="0"/>
    <col min="15566" max="15566" width="12.6640625" style="18" customWidth="0"/>
    <col min="15567" max="15567" width="12.6640625" style="18" customWidth="0"/>
    <col min="15568" max="15568" width="12.6640625" style="18" customWidth="0"/>
    <col min="15569" max="15569" width="12.6640625" style="18" customWidth="0"/>
    <col min="15570" max="15570" width="12.6640625" style="18" customWidth="0"/>
    <col min="15571" max="15571" width="12.6640625" style="18" customWidth="0"/>
    <col min="15572" max="15572" width="12.6640625" style="18" customWidth="0"/>
    <col min="15573" max="15573" width="12.6640625" style="18" customWidth="0"/>
    <col min="15574" max="15574" width="12.6640625" style="18" customWidth="0"/>
    <col min="15575" max="15575" width="12.6640625" style="18" customWidth="0"/>
    <col min="15576" max="15576" width="12.6640625" style="18" customWidth="0"/>
    <col min="15577" max="15577" width="12.6640625" style="18" customWidth="0"/>
    <col min="15578" max="15578" width="12.6640625" style="18" customWidth="0"/>
    <col min="15579" max="15579" width="12.6640625" style="18" customWidth="0"/>
    <col min="15580" max="15580" width="12.6640625" style="18" customWidth="0"/>
    <col min="15581" max="15581" width="12.6640625" style="18" customWidth="0"/>
    <col min="15582" max="15582" width="12.6640625" style="18" customWidth="0"/>
    <col min="15583" max="15583" width="12.6640625" style="18" customWidth="0"/>
    <col min="15584" max="15584" width="12.6640625" style="18" customWidth="0"/>
    <col min="15585" max="15585" width="12.6640625" style="18" customWidth="0"/>
    <col min="15586" max="15586" width="12.6640625" style="18" customWidth="0"/>
    <col min="15587" max="15587" width="12.6640625" style="18" customWidth="0"/>
    <col min="15588" max="15588" width="12.6640625" style="18" customWidth="0"/>
    <col min="15589" max="15589" width="12.6640625" style="18" customWidth="0"/>
    <col min="15590" max="15590" width="12.6640625" style="18" customWidth="0"/>
    <col min="15591" max="15591" width="12.6640625" style="18" customWidth="0"/>
    <col min="15592" max="15592" width="12.6640625" style="18" customWidth="0"/>
    <col min="15593" max="15593" width="12.6640625" style="18" customWidth="0"/>
    <col min="15594" max="15594" width="12.6640625" style="18" customWidth="0"/>
    <col min="15595" max="15595" width="12.6640625" style="18" customWidth="0"/>
    <col min="15596" max="15596" width="12.6640625" style="18" customWidth="0"/>
    <col min="15597" max="15597" width="12.6640625" style="18" customWidth="0"/>
    <col min="15598" max="15598" width="12.6640625" style="18" customWidth="0"/>
    <col min="15599" max="15599" width="12.6640625" style="18" customWidth="0"/>
    <col min="15600" max="15600" width="12.6640625" style="18" customWidth="0"/>
    <col min="15601" max="15601" width="12.6640625" style="18" customWidth="0"/>
    <col min="15602" max="15602" width="12.6640625" style="18" customWidth="0"/>
    <col min="15603" max="15603" width="12.6640625" style="18" customWidth="0"/>
    <col min="15604" max="15604" width="12.6640625" style="18" customWidth="0"/>
    <col min="15605" max="15605" width="12.6640625" style="18" customWidth="0"/>
    <col min="15606" max="15606" width="12.6640625" style="18" customWidth="0"/>
    <col min="15607" max="15607" width="12.6640625" style="18" customWidth="0"/>
    <col min="15608" max="15608" width="12.6640625" style="18" customWidth="0"/>
    <col min="15609" max="15609" width="12.6640625" style="18" customWidth="0"/>
    <col min="15610" max="15610" width="12.6640625" style="18" customWidth="0"/>
    <col min="15611" max="15611" width="12.6640625" style="18" customWidth="0"/>
    <col min="15612" max="15612" width="12.6640625" style="18" customWidth="0"/>
    <col min="15613" max="15613" width="12.6640625" style="18" customWidth="0"/>
    <col min="15614" max="15614" width="12.6640625" style="18" customWidth="0"/>
    <col min="15615" max="15615" width="12.6640625" style="18" customWidth="0"/>
    <col min="15616" max="15616" width="12.6640625" style="18" customWidth="0"/>
    <col min="15617" max="15617" width="12.6640625" style="18" customWidth="0"/>
    <col min="15618" max="15618" width="12.6640625" style="18" customWidth="0"/>
    <col min="15619" max="15619" width="12.6640625" style="18" customWidth="0"/>
    <col min="15620" max="15620" width="12.6640625" style="18" customWidth="0"/>
    <col min="15621" max="15621" width="12.6640625" style="18" customWidth="0"/>
    <col min="15622" max="15622" width="12.6640625" style="18" customWidth="0"/>
    <col min="15623" max="15623" width="12.6640625" style="18" customWidth="0"/>
    <col min="15624" max="15624" width="12.6640625" style="18" customWidth="0"/>
    <col min="15625" max="15625" width="12.6640625" style="18" customWidth="0"/>
    <col min="15626" max="15626" width="12.6640625" style="18" customWidth="0"/>
    <col min="15627" max="15627" width="12.6640625" style="18" customWidth="0"/>
    <col min="15628" max="15628" width="12.6640625" style="18" customWidth="0"/>
    <col min="15629" max="15629" width="12.6640625" style="18" customWidth="0"/>
    <col min="15630" max="15630" width="12.6640625" style="18" customWidth="0"/>
    <col min="15631" max="15631" width="12.6640625" style="18" customWidth="0"/>
    <col min="15632" max="15632" width="12.6640625" style="18" customWidth="0"/>
    <col min="15633" max="15633" width="12.6640625" style="18" customWidth="0"/>
    <col min="15634" max="15634" width="12.6640625" style="18" customWidth="0"/>
    <col min="15635" max="15635" width="12.6640625" style="18" customWidth="0"/>
    <col min="15636" max="15636" width="12.6640625" style="18" customWidth="0"/>
    <col min="15637" max="15637" width="12.6640625" style="18" customWidth="0"/>
    <col min="15638" max="15638" width="12.6640625" style="18" customWidth="0"/>
    <col min="15639" max="15639" width="12.6640625" style="18" customWidth="0"/>
    <col min="15640" max="15640" width="12.6640625" style="18" customWidth="0"/>
    <col min="15641" max="15641" width="12.6640625" style="18" customWidth="0"/>
    <col min="15642" max="15642" width="12.6640625" style="18" customWidth="0"/>
    <col min="15643" max="15643" width="12.6640625" style="18" customWidth="0"/>
    <col min="15644" max="15644" width="12.6640625" style="18" customWidth="0"/>
    <col min="15645" max="15645" width="12.6640625" style="18" customWidth="0"/>
    <col min="15646" max="15646" width="12.6640625" style="18" customWidth="0"/>
    <col min="15647" max="15647" width="12.6640625" style="18" customWidth="0"/>
    <col min="15648" max="15648" width="12.6640625" style="18" customWidth="0"/>
    <col min="15649" max="15649" width="12.6640625" style="18" customWidth="0"/>
    <col min="15650" max="15650" width="12.6640625" style="18" customWidth="0"/>
    <col min="15651" max="15651" width="12.6640625" style="18" customWidth="0"/>
    <col min="15652" max="15652" width="12.6640625" style="18" customWidth="0"/>
    <col min="15653" max="15653" width="12.6640625" style="18" customWidth="0"/>
    <col min="15654" max="15654" width="12.6640625" style="18" customWidth="0"/>
    <col min="15655" max="15655" width="12.6640625" style="18" customWidth="0"/>
    <col min="15656" max="15656" width="12.6640625" style="18" customWidth="0"/>
    <col min="15657" max="15657" width="12.6640625" style="18" customWidth="0"/>
    <col min="15658" max="15658" width="12.6640625" style="18" customWidth="0"/>
    <col min="15659" max="15659" width="12.6640625" style="18" customWidth="0"/>
    <col min="15660" max="15660" width="12.6640625" style="18" customWidth="0"/>
    <col min="15661" max="15661" width="12.6640625" style="18" customWidth="0"/>
    <col min="15662" max="15662" width="12.6640625" style="18" customWidth="0"/>
    <col min="15663" max="15663" width="12.6640625" style="18" customWidth="0"/>
    <col min="15664" max="15664" width="12.6640625" style="18" customWidth="0"/>
    <col min="15665" max="15665" width="12.6640625" style="18" customWidth="0"/>
    <col min="15666" max="15666" width="12.6640625" style="18" customWidth="0"/>
    <col min="15667" max="15667" width="12.6640625" style="18" customWidth="0"/>
    <col min="15668" max="15668" width="12.6640625" style="18" customWidth="0"/>
    <col min="15669" max="15669" width="12.6640625" style="18" customWidth="0"/>
    <col min="15670" max="15670" width="12.6640625" style="18" customWidth="0"/>
    <col min="15671" max="15671" width="12.6640625" style="18" customWidth="0"/>
    <col min="15672" max="15672" width="12.6640625" style="18" customWidth="0"/>
    <col min="15673" max="15673" width="12.6640625" style="18" customWidth="0"/>
    <col min="15674" max="15674" width="12.6640625" style="18" customWidth="0"/>
    <col min="15675" max="15675" width="12.6640625" style="18" customWidth="0"/>
    <col min="15676" max="15676" width="12.6640625" style="18" customWidth="0"/>
    <col min="15677" max="15677" width="12.6640625" style="18" customWidth="0"/>
    <col min="15678" max="15678" width="12.6640625" style="18" customWidth="0"/>
    <col min="15679" max="15679" width="12.6640625" style="18" customWidth="0"/>
    <col min="15680" max="15680" width="12.6640625" style="18" customWidth="0"/>
    <col min="15681" max="15681" width="12.6640625" style="18" customWidth="0"/>
    <col min="15682" max="15682" width="12.6640625" style="18" customWidth="0"/>
    <col min="15683" max="15683" width="12.6640625" style="18" customWidth="0"/>
    <col min="15684" max="15684" width="12.6640625" style="18" customWidth="0"/>
    <col min="15685" max="15685" width="12.6640625" style="18" customWidth="0"/>
    <col min="15686" max="15686" width="12.6640625" style="18" customWidth="0"/>
    <col min="15687" max="15687" width="12.6640625" style="18" customWidth="0"/>
    <col min="15688" max="15688" width="12.6640625" style="18" customWidth="0"/>
    <col min="15689" max="15689" width="12.6640625" style="18" customWidth="0"/>
    <col min="15690" max="15690" width="12.6640625" style="18" customWidth="0"/>
    <col min="15691" max="15691" width="12.6640625" style="18" customWidth="0"/>
    <col min="15692" max="15692" width="12.6640625" style="18" customWidth="0"/>
    <col min="15693" max="15693" width="12.6640625" style="18" customWidth="0"/>
    <col min="15694" max="15694" width="12.6640625" style="18" customWidth="0"/>
    <col min="15695" max="15695" width="12.6640625" style="18" customWidth="0"/>
    <col min="15696" max="15696" width="12.6640625" style="18" customWidth="0"/>
    <col min="15697" max="15697" width="12.6640625" style="18" customWidth="0"/>
    <col min="15698" max="15698" width="12.6640625" style="18" customWidth="0"/>
    <col min="15699" max="15699" width="12.6640625" style="18" customWidth="0"/>
    <col min="15700" max="15700" width="12.6640625" style="18" customWidth="0"/>
    <col min="15701" max="15701" width="12.6640625" style="18" customWidth="0"/>
    <col min="15702" max="15702" width="12.6640625" style="18" customWidth="0"/>
    <col min="15703" max="15703" width="12.6640625" style="18" customWidth="0"/>
    <col min="15704" max="15704" width="12.6640625" style="18" customWidth="0"/>
    <col min="15705" max="15705" width="12.6640625" style="18" customWidth="0"/>
    <col min="15706" max="15706" width="12.6640625" style="18" customWidth="0"/>
    <col min="15707" max="15707" width="12.6640625" style="18" customWidth="0"/>
    <col min="15708" max="15708" width="12.6640625" style="18" customWidth="0"/>
    <col min="15709" max="15709" width="12.6640625" style="18" customWidth="0"/>
    <col min="15710" max="15710" width="12.6640625" style="18" customWidth="0"/>
    <col min="15711" max="15711" width="12.6640625" style="18" customWidth="0"/>
    <col min="15712" max="15712" width="12.6640625" style="18" customWidth="0"/>
    <col min="15713" max="15713" width="12.6640625" style="18" customWidth="0"/>
    <col min="15714" max="15714" width="12.6640625" style="18" customWidth="0"/>
    <col min="15715" max="15715" width="12.6640625" style="18" customWidth="0"/>
    <col min="15716" max="15716" width="12.6640625" style="18" customWidth="0"/>
    <col min="15717" max="15717" width="12.6640625" style="18" customWidth="0"/>
    <col min="15718" max="15718" width="12.6640625" style="18" customWidth="0"/>
    <col min="15719" max="15719" width="12.6640625" style="18" customWidth="0"/>
    <col min="15720" max="15720" width="12.6640625" style="18" customWidth="0"/>
    <col min="15721" max="15721" width="12.6640625" style="18" customWidth="0"/>
    <col min="15722" max="15722" width="12.6640625" style="18" customWidth="0"/>
    <col min="15723" max="15723" width="12.6640625" style="18" customWidth="0"/>
    <col min="15724" max="15724" width="12.6640625" style="18" customWidth="0"/>
    <col min="15725" max="15725" width="12.6640625" style="18" customWidth="0"/>
    <col min="15726" max="15726" width="12.6640625" style="18" customWidth="0"/>
    <col min="15727" max="15727" width="12.6640625" style="18" customWidth="0"/>
    <col min="15728" max="15728" width="12.6640625" style="18" customWidth="0"/>
    <col min="15729" max="15729" width="12.6640625" style="18" customWidth="0"/>
    <col min="15730" max="15730" width="12.6640625" style="18" customWidth="0"/>
    <col min="15731" max="15731" width="12.6640625" style="18" customWidth="0"/>
    <col min="15732" max="15732" width="12.6640625" style="18" customWidth="0"/>
    <col min="15733" max="15733" width="12.6640625" style="18" customWidth="0"/>
    <col min="15734" max="15734" width="12.6640625" style="18" customWidth="0"/>
    <col min="15735" max="15735" width="12.6640625" style="18" customWidth="0"/>
    <col min="15736" max="15736" width="12.6640625" style="18" customWidth="0"/>
    <col min="15737" max="15737" width="12.6640625" style="18" customWidth="0"/>
    <col min="15738" max="15738" width="12.6640625" style="18" customWidth="0"/>
    <col min="15739" max="15739" width="12.6640625" style="18" customWidth="0"/>
    <col min="15740" max="15740" width="12.6640625" style="18" customWidth="0"/>
    <col min="15741" max="15741" width="12.6640625" style="18" customWidth="0"/>
    <col min="15742" max="15742" width="12.6640625" style="18" customWidth="0"/>
    <col min="15743" max="15743" width="12.6640625" style="18" customWidth="0"/>
    <col min="15744" max="15744" width="12.6640625" style="18" customWidth="0"/>
    <col min="15745" max="15745" width="12.6640625" style="18" customWidth="0"/>
    <col min="15746" max="15746" width="12.6640625" style="18" customWidth="0"/>
    <col min="15747" max="15747" width="12.6640625" style="18" customWidth="0"/>
    <col min="15748" max="15748" width="12.6640625" style="18" customWidth="0"/>
    <col min="15749" max="15749" width="12.6640625" style="18" customWidth="0"/>
    <col min="15750" max="15750" width="12.6640625" style="18" customWidth="0"/>
    <col min="15751" max="15751" width="12.6640625" style="18" customWidth="0"/>
    <col min="15752" max="15752" width="12.6640625" style="18" customWidth="0"/>
    <col min="15753" max="15753" width="12.6640625" style="18" customWidth="0"/>
    <col min="15754" max="15754" width="12.6640625" style="18" customWidth="0"/>
    <col min="15755" max="15755" width="12.6640625" style="18" customWidth="0"/>
    <col min="15756" max="15756" width="12.6640625" style="18" customWidth="0"/>
    <col min="15757" max="15757" width="12.6640625" style="18" customWidth="0"/>
    <col min="15758" max="15758" width="12.6640625" style="18" customWidth="0"/>
    <col min="15759" max="15759" width="12.6640625" style="18" customWidth="0"/>
    <col min="15760" max="15760" width="12.6640625" style="18" customWidth="0"/>
    <col min="15761" max="15761" width="12.6640625" style="18" customWidth="0"/>
    <col min="15762" max="15762" width="12.6640625" style="18" customWidth="0"/>
    <col min="15763" max="15763" width="12.6640625" style="18" customWidth="0"/>
    <col min="15764" max="15764" width="12.6640625" style="18" customWidth="0"/>
    <col min="15765" max="15765" width="12.6640625" style="18" customWidth="0"/>
    <col min="15766" max="15766" width="12.6640625" style="18" customWidth="0"/>
    <col min="15767" max="15767" width="12.6640625" style="18" customWidth="0"/>
    <col min="15768" max="15768" width="12.6640625" style="18" customWidth="0"/>
    <col min="15769" max="15769" width="12.6640625" style="18" customWidth="0"/>
    <col min="15770" max="15770" width="12.6640625" style="18" customWidth="0"/>
    <col min="15771" max="15771" width="12.6640625" style="18" customWidth="0"/>
    <col min="15772" max="15772" width="12.6640625" style="18" customWidth="0"/>
    <col min="15773" max="15773" width="12.6640625" style="18" customWidth="0"/>
    <col min="15774" max="15774" width="12.6640625" style="18" customWidth="0"/>
    <col min="15775" max="15775" width="12.6640625" style="18" customWidth="0"/>
    <col min="15776" max="15776" width="12.6640625" style="18" customWidth="0"/>
    <col min="15777" max="15777" width="12.6640625" style="18" customWidth="0"/>
    <col min="15778" max="15778" width="12.6640625" style="18" customWidth="0"/>
    <col min="15779" max="15779" width="12.6640625" style="18" customWidth="0"/>
    <col min="15780" max="15780" width="12.6640625" style="18" customWidth="0"/>
    <col min="15781" max="15781" width="12.6640625" style="18" customWidth="0"/>
    <col min="15782" max="15782" width="12.6640625" style="18" customWidth="0"/>
    <col min="15783" max="15783" width="12.6640625" style="18" customWidth="0"/>
    <col min="15784" max="15784" width="12.6640625" style="18" customWidth="0"/>
    <col min="15785" max="15785" width="12.6640625" style="18" customWidth="0"/>
    <col min="15786" max="15786" width="12.6640625" style="18" customWidth="0"/>
    <col min="15787" max="15787" width="12.6640625" style="18" customWidth="0"/>
    <col min="15788" max="15788" width="12.6640625" style="18" customWidth="0"/>
    <col min="15789" max="15789" width="12.6640625" style="18" customWidth="0"/>
    <col min="15790" max="15790" width="12.6640625" style="18" customWidth="0"/>
    <col min="15791" max="15791" width="12.6640625" style="18" customWidth="0"/>
    <col min="15792" max="15792" width="12.6640625" style="18" customWidth="0"/>
    <col min="15793" max="15793" width="12.6640625" style="18" customWidth="0"/>
    <col min="15794" max="15794" width="12.6640625" style="18" customWidth="0"/>
    <col min="15795" max="15795" width="12.6640625" style="18" customWidth="0"/>
    <col min="15796" max="15796" width="12.6640625" style="18" customWidth="0"/>
    <col min="15797" max="15797" width="12.6640625" style="18" customWidth="0"/>
    <col min="15798" max="15798" width="12.6640625" style="18" customWidth="0"/>
    <col min="15799" max="15799" width="12.6640625" style="18" customWidth="0"/>
    <col min="15800" max="15800" width="12.6640625" style="18" customWidth="0"/>
    <col min="15801" max="15801" width="12.6640625" style="18" customWidth="0"/>
    <col min="15802" max="15802" width="12.6640625" style="18" customWidth="0"/>
    <col min="15803" max="15803" width="12.6640625" style="18" customWidth="0"/>
    <col min="15804" max="15804" width="12.6640625" style="18" customWidth="0"/>
    <col min="15805" max="15805" width="12.6640625" style="18" customWidth="0"/>
    <col min="15806" max="15806" width="12.6640625" style="18" customWidth="0"/>
    <col min="15807" max="15807" width="12.6640625" style="18" customWidth="0"/>
    <col min="15808" max="15808" width="12.6640625" style="18" customWidth="0"/>
    <col min="15809" max="15809" width="12.6640625" style="18" customWidth="0"/>
    <col min="15810" max="15810" width="12.6640625" style="18" customWidth="0"/>
    <col min="15811" max="15811" width="12.6640625" style="18" customWidth="0"/>
    <col min="15812" max="15812" width="12.6640625" style="18" customWidth="0"/>
    <col min="15813" max="15813" width="12.6640625" style="18" customWidth="0"/>
    <col min="15814" max="15814" width="12.6640625" style="18" customWidth="0"/>
    <col min="15815" max="15815" width="12.6640625" style="18" customWidth="0"/>
    <col min="15816" max="15816" width="12.6640625" style="18" customWidth="0"/>
    <col min="15817" max="15817" width="12.6640625" style="18" customWidth="0"/>
    <col min="15818" max="15818" width="12.6640625" style="18" customWidth="0"/>
    <col min="15819" max="15819" width="12.6640625" style="18" customWidth="0"/>
    <col min="15820" max="15820" width="12.6640625" style="18" customWidth="0"/>
    <col min="15821" max="15821" width="12.6640625" style="18" customWidth="0"/>
    <col min="15822" max="15822" width="12.6640625" style="18" customWidth="0"/>
    <col min="15823" max="15823" width="12.6640625" style="18" customWidth="0"/>
    <col min="15824" max="15824" width="12.6640625" style="18" customWidth="0"/>
    <col min="15825" max="15825" width="12.6640625" style="18" customWidth="0"/>
    <col min="15826" max="15826" width="12.6640625" style="18" customWidth="0"/>
    <col min="15827" max="15827" width="12.6640625" style="18" customWidth="0"/>
    <col min="15828" max="15828" width="12.6640625" style="18" customWidth="0"/>
    <col min="15829" max="15829" width="12.6640625" style="18" customWidth="0"/>
    <col min="15830" max="15830" width="12.6640625" style="18" customWidth="0"/>
    <col min="15831" max="15831" width="12.6640625" style="18" customWidth="0"/>
    <col min="15832" max="15832" width="12.6640625" style="18" customWidth="0"/>
    <col min="15833" max="15833" width="12.6640625" style="18" customWidth="0"/>
    <col min="15834" max="15834" width="12.6640625" style="18" customWidth="0"/>
    <col min="15835" max="15835" width="12.6640625" style="18" customWidth="0"/>
    <col min="15836" max="15836" width="12.6640625" style="18" customWidth="0"/>
    <col min="15837" max="15837" width="12.6640625" style="18" customWidth="0"/>
    <col min="15838" max="15838" width="12.6640625" style="18" customWidth="0"/>
    <col min="15839" max="15839" width="12.6640625" style="18" customWidth="0"/>
    <col min="15840" max="15840" width="12.6640625" style="18" customWidth="0"/>
    <col min="15841" max="15841" width="12.6640625" style="18" customWidth="0"/>
    <col min="15842" max="15842" width="12.6640625" style="18" customWidth="0"/>
    <col min="15843" max="15843" width="12.6640625" style="18" customWidth="0"/>
    <col min="15844" max="15844" width="12.6640625" style="18" customWidth="0"/>
    <col min="15845" max="15845" width="12.6640625" style="18" customWidth="0"/>
    <col min="15846" max="15846" width="12.6640625" style="18" customWidth="0"/>
    <col min="15847" max="15847" width="12.6640625" style="18" customWidth="0"/>
    <col min="15848" max="15848" width="12.6640625" style="18" customWidth="0"/>
    <col min="15849" max="15849" width="12.6640625" style="18" customWidth="0"/>
    <col min="15850" max="15850" width="12.6640625" style="18" customWidth="0"/>
    <col min="15851" max="15851" width="12.6640625" style="18" customWidth="0"/>
    <col min="15852" max="15852" width="12.6640625" style="18" customWidth="0"/>
    <col min="15853" max="15853" width="12.6640625" style="18" customWidth="0"/>
    <col min="15854" max="15854" width="12.6640625" style="18" customWidth="0"/>
    <col min="15855" max="15855" width="12.6640625" style="18" customWidth="0"/>
    <col min="15856" max="15856" width="12.6640625" style="18" customWidth="0"/>
    <col min="15857" max="15857" width="12.6640625" style="18" customWidth="0"/>
    <col min="15858" max="15858" width="12.6640625" style="18" customWidth="0"/>
    <col min="15859" max="15859" width="12.6640625" style="18" customWidth="0"/>
    <col min="15860" max="15860" width="12.6640625" style="18" customWidth="0"/>
    <col min="15861" max="15861" width="12.6640625" style="18" customWidth="0"/>
    <col min="15862" max="15862" width="12.6640625" style="18" customWidth="0"/>
    <col min="15863" max="15863" width="12.6640625" style="18" customWidth="0"/>
    <col min="15864" max="15864" width="12.6640625" style="18" customWidth="0"/>
    <col min="15865" max="15865" width="12.6640625" style="18" customWidth="0"/>
    <col min="15866" max="15866" width="12.6640625" style="18" customWidth="0"/>
    <col min="15867" max="15867" width="12.6640625" style="18" customWidth="0"/>
    <col min="15868" max="15868" width="12.6640625" style="18" customWidth="0"/>
    <col min="15869" max="15869" width="12.6640625" style="18" customWidth="0"/>
    <col min="15870" max="15870" width="12.6640625" style="18" customWidth="0"/>
    <col min="15871" max="15871" width="12.6640625" style="18" customWidth="0"/>
    <col min="15872" max="15872" width="12.6640625" style="18" customWidth="0"/>
    <col min="15873" max="15873" width="12.6640625" style="18" customWidth="0"/>
    <col min="15874" max="15874" width="12.6640625" style="18" customWidth="0"/>
    <col min="15875" max="15875" width="12.6640625" style="18" customWidth="0"/>
    <col min="15876" max="15876" width="12.6640625" style="18" customWidth="0"/>
    <col min="15877" max="15877" width="12.6640625" style="18" customWidth="0"/>
    <col min="15878" max="15878" width="12.6640625" style="18" customWidth="0"/>
    <col min="15879" max="15879" width="12.6640625" style="18" customWidth="0"/>
    <col min="15880" max="15880" width="12.6640625" style="18" customWidth="0"/>
    <col min="15881" max="15881" width="12.6640625" style="18" customWidth="0"/>
    <col min="15882" max="15882" width="12.6640625" style="18" customWidth="0"/>
    <col min="15883" max="15883" width="12.6640625" style="18" customWidth="0"/>
    <col min="15884" max="15884" width="12.6640625" style="18" customWidth="0"/>
    <col min="15885" max="15885" width="12.6640625" style="18" customWidth="0"/>
    <col min="15886" max="15886" width="12.6640625" style="18" customWidth="0"/>
    <col min="15887" max="15887" width="12.6640625" style="18" customWidth="0"/>
    <col min="15888" max="15888" width="12.6640625" style="18" customWidth="0"/>
    <col min="15889" max="15889" width="12.6640625" style="18" customWidth="0"/>
    <col min="15890" max="15890" width="12.6640625" style="18" customWidth="0"/>
    <col min="15891" max="15891" width="12.6640625" style="18" customWidth="0"/>
    <col min="15892" max="15892" width="12.6640625" style="18" customWidth="0"/>
    <col min="15893" max="15893" width="12.6640625" style="18" customWidth="0"/>
    <col min="15894" max="15894" width="12.6640625" style="18" customWidth="0"/>
    <col min="15895" max="15895" width="12.6640625" style="18" customWidth="0"/>
    <col min="15896" max="15896" width="12.6640625" style="18" customWidth="0"/>
    <col min="15897" max="15897" width="12.6640625" style="18" customWidth="0"/>
    <col min="15898" max="15898" width="12.6640625" style="18" customWidth="0"/>
    <col min="15899" max="15899" width="12.6640625" style="18" customWidth="0"/>
    <col min="15900" max="15900" width="12.6640625" style="18" customWidth="0"/>
    <col min="15901" max="15901" width="12.6640625" style="18" customWidth="0"/>
    <col min="15902" max="15902" width="12.6640625" style="18" customWidth="0"/>
    <col min="15903" max="15903" width="12.6640625" style="18" customWidth="0"/>
    <col min="15904" max="15904" width="12.6640625" style="18" customWidth="0"/>
    <col min="15905" max="15905" width="12.6640625" style="18" customWidth="0"/>
    <col min="15906" max="15906" width="12.6640625" style="18" customWidth="0"/>
    <col min="15907" max="15907" width="12.6640625" style="18" customWidth="0"/>
    <col min="15908" max="15908" width="12.6640625" style="18" customWidth="0"/>
    <col min="15909" max="15909" width="12.6640625" style="18" customWidth="0"/>
    <col min="15910" max="15910" width="12.6640625" style="18" customWidth="0"/>
    <col min="15911" max="15911" width="12.6640625" style="18" customWidth="0"/>
    <col min="15912" max="15912" width="12.6640625" style="18" customWidth="0"/>
    <col min="15913" max="15913" width="12.6640625" style="18" customWidth="0"/>
    <col min="15914" max="15914" width="12.6640625" style="18" customWidth="0"/>
    <col min="15915" max="15915" width="12.6640625" style="18" customWidth="0"/>
    <col min="15916" max="15916" width="12.6640625" style="18" customWidth="0"/>
    <col min="15917" max="15917" width="12.6640625" style="18" customWidth="0"/>
    <col min="15918" max="15918" width="12.6640625" style="18" customWidth="0"/>
    <col min="15919" max="15919" width="12.6640625" style="18" customWidth="0"/>
    <col min="15920" max="15920" width="12.6640625" style="18" customWidth="0"/>
    <col min="15921" max="15921" width="12.6640625" style="18" customWidth="0"/>
    <col min="15922" max="15922" width="12.6640625" style="18" customWidth="0"/>
    <col min="15923" max="15923" width="12.6640625" style="18" customWidth="0"/>
    <col min="15924" max="15924" width="12.6640625" style="18" customWidth="0"/>
    <col min="15925" max="15925" width="12.6640625" style="18" customWidth="0"/>
    <col min="15926" max="15926" width="12.6640625" style="18" customWidth="0"/>
    <col min="15927" max="15927" width="12.6640625" style="18" customWidth="0"/>
    <col min="15928" max="15928" width="12.6640625" style="18" customWidth="0"/>
    <col min="15929" max="15929" width="12.6640625" style="18" customWidth="0"/>
    <col min="15930" max="15930" width="12.6640625" style="18" customWidth="0"/>
    <col min="15931" max="15931" width="12.6640625" style="18" customWidth="0"/>
    <col min="15932" max="15932" width="12.6640625" style="18" customWidth="0"/>
    <col min="15933" max="15933" width="12.6640625" style="18" customWidth="0"/>
    <col min="15934" max="15934" width="12.6640625" style="18" customWidth="0"/>
    <col min="15935" max="15935" width="12.6640625" style="18" customWidth="0"/>
    <col min="15936" max="15936" width="12.6640625" style="18" customWidth="0"/>
    <col min="15937" max="15937" width="12.6640625" style="18" customWidth="0"/>
    <col min="15938" max="15938" width="12.6640625" style="18" customWidth="0"/>
    <col min="15939" max="15939" width="12.6640625" style="18" customWidth="0"/>
    <col min="15940" max="15940" width="12.6640625" style="18" customWidth="0"/>
    <col min="15941" max="15941" width="12.6640625" style="18" customWidth="0"/>
    <col min="15942" max="15942" width="12.6640625" style="18" customWidth="0"/>
    <col min="15943" max="15943" width="12.6640625" style="18" customWidth="0"/>
    <col min="15944" max="15944" width="12.6640625" style="18" customWidth="0"/>
    <col min="15945" max="15945" width="12.6640625" style="18" customWidth="0"/>
    <col min="15946" max="15946" width="12.6640625" style="18" customWidth="0"/>
    <col min="15947" max="15947" width="12.6640625" style="18" customWidth="0"/>
    <col min="15948" max="15948" width="12.6640625" style="18" customWidth="0"/>
    <col min="15949" max="15949" width="12.6640625" style="18" customWidth="0"/>
    <col min="15950" max="15950" width="12.6640625" style="18" customWidth="0"/>
    <col min="15951" max="15951" width="12.6640625" style="18" customWidth="0"/>
    <col min="15952" max="15952" width="12.6640625" style="18" customWidth="0"/>
    <col min="15953" max="15953" width="12.6640625" style="18" customWidth="0"/>
    <col min="15954" max="15954" width="12.6640625" style="18" customWidth="0"/>
    <col min="15955" max="15955" width="12.6640625" style="18" customWidth="0"/>
    <col min="15956" max="15956" width="12.6640625" style="18" customWidth="0"/>
    <col min="15957" max="15957" width="12.6640625" style="18" customWidth="0"/>
    <col min="15958" max="15958" width="12.6640625" style="18" customWidth="0"/>
    <col min="15959" max="15959" width="12.6640625" style="18" customWidth="0"/>
    <col min="15960" max="15960" width="12.6640625" style="18" customWidth="0"/>
    <col min="15961" max="15961" width="12.6640625" style="18" customWidth="0"/>
    <col min="15962" max="15962" width="12.6640625" style="18" customWidth="0"/>
    <col min="15963" max="15963" width="12.6640625" style="18" customWidth="0"/>
    <col min="15964" max="15964" width="12.6640625" style="18" customWidth="0"/>
    <col min="15965" max="15965" width="12.6640625" style="18" customWidth="0"/>
    <col min="15966" max="15966" width="12.6640625" style="18" customWidth="0"/>
    <col min="15967" max="15967" width="12.6640625" style="18" customWidth="0"/>
    <col min="15968" max="15968" width="12.6640625" style="18" customWidth="0"/>
    <col min="15969" max="15969" width="12.6640625" style="18" customWidth="0"/>
    <col min="15970" max="15970" width="12.6640625" style="18" customWidth="0"/>
    <col min="15971" max="15971" width="12.6640625" style="18" customWidth="0"/>
    <col min="15972" max="15972" width="12.6640625" style="18" customWidth="0"/>
    <col min="15973" max="15973" width="12.6640625" style="18" customWidth="0"/>
    <col min="15974" max="15974" width="12.6640625" style="18" customWidth="0"/>
    <col min="15975" max="15975" width="12.6640625" style="18" customWidth="0"/>
    <col min="15976" max="15976" width="12.6640625" style="18" customWidth="0"/>
    <col min="15977" max="15977" width="12.6640625" style="18" customWidth="0"/>
    <col min="15978" max="15978" width="12.6640625" style="18" customWidth="0"/>
    <col min="15979" max="15979" width="12.6640625" style="18" customWidth="0"/>
    <col min="15980" max="15980" width="12.6640625" style="18" customWidth="0"/>
    <col min="15981" max="15981" width="12.6640625" style="18" customWidth="0"/>
    <col min="15982" max="15982" width="12.6640625" style="18" customWidth="0"/>
    <col min="15983" max="15983" width="12.6640625" style="18" customWidth="0"/>
    <col min="15984" max="15984" width="12.6640625" style="18" customWidth="0"/>
    <col min="15985" max="15985" width="12.6640625" style="18" customWidth="0"/>
    <col min="15986" max="15986" width="12.6640625" style="18" customWidth="0"/>
    <col min="15987" max="15987" width="12.6640625" style="18" customWidth="0"/>
    <col min="15988" max="15988" width="12.6640625" style="18" customWidth="0"/>
    <col min="15989" max="15989" width="12.6640625" style="18" customWidth="0"/>
    <col min="15990" max="15990" width="12.6640625" style="18" customWidth="0"/>
    <col min="15991" max="15991" width="12.6640625" style="18" customWidth="0"/>
    <col min="15992" max="15992" width="12.6640625" style="18" customWidth="0"/>
    <col min="15993" max="15993" width="12.6640625" style="18" customWidth="0"/>
    <col min="15994" max="15994" width="12.6640625" style="18" customWidth="0"/>
    <col min="15995" max="15995" width="12.6640625" style="18" customWidth="0"/>
    <col min="15996" max="15996" width="12.6640625" style="18" customWidth="0"/>
    <col min="15997" max="15997" width="12.6640625" style="18" customWidth="0"/>
    <col min="15998" max="15998" width="12.6640625" style="18" customWidth="0"/>
    <col min="15999" max="15999" width="12.6640625" style="18" customWidth="0"/>
    <col min="16000" max="16000" width="12.6640625" style="18" customWidth="0"/>
    <col min="16001" max="16001" width="12.6640625" style="18" customWidth="0"/>
    <col min="16002" max="16002" width="12.6640625" style="18" customWidth="0"/>
    <col min="16003" max="16003" width="12.6640625" style="18" customWidth="0"/>
    <col min="16004" max="16004" width="12.6640625" style="18" customWidth="0"/>
    <col min="16005" max="16005" width="12.6640625" style="18" customWidth="0"/>
    <col min="16006" max="16006" width="12.6640625" style="18" customWidth="0"/>
    <col min="16007" max="16007" width="12.6640625" style="18" customWidth="0"/>
    <col min="16008" max="16008" width="12.6640625" style="18" customWidth="0"/>
    <col min="16009" max="16009" width="12.6640625" style="18" customWidth="0"/>
    <col min="16010" max="16010" width="12.6640625" style="18" customWidth="0"/>
    <col min="16011" max="16011" width="12.6640625" style="18" customWidth="0"/>
    <col min="16012" max="16012" width="12.6640625" style="18" customWidth="0"/>
    <col min="16013" max="16013" width="12.6640625" style="18" customWidth="0"/>
    <col min="16014" max="16014" width="12.6640625" style="18" customWidth="0"/>
    <col min="16015" max="16015" width="12.6640625" style="18" customWidth="0"/>
    <col min="16016" max="16016" width="12.6640625" style="18" customWidth="0"/>
    <col min="16017" max="16017" width="12.6640625" style="18" customWidth="0"/>
    <col min="16018" max="16018" width="12.6640625" style="18" customWidth="0"/>
    <col min="16019" max="16019" width="12.6640625" style="18" customWidth="0"/>
    <col min="16020" max="16020" width="12.6640625" style="18" customWidth="0"/>
    <col min="16021" max="16021" width="12.6640625" style="18" customWidth="0"/>
    <col min="16022" max="16022" width="12.6640625" style="18" customWidth="0"/>
    <col min="16023" max="16023" width="12.6640625" style="18" customWidth="0"/>
    <col min="16024" max="16024" width="12.6640625" style="18" customWidth="0"/>
    <col min="16025" max="16025" width="12.6640625" style="18" customWidth="0"/>
    <col min="16026" max="16026" width="12.6640625" style="18" customWidth="0"/>
    <col min="16027" max="16027" width="12.6640625" style="18" customWidth="0"/>
    <col min="16028" max="16028" width="12.6640625" style="18" customWidth="0"/>
    <col min="16029" max="16029" width="12.6640625" style="18" customWidth="0"/>
    <col min="16030" max="16030" width="12.6640625" style="18" customWidth="0"/>
    <col min="16031" max="16031" width="12.6640625" style="18" customWidth="0"/>
    <col min="16032" max="16032" width="12.6640625" style="18" customWidth="0"/>
    <col min="16033" max="16033" width="12.6640625" style="18" customWidth="0"/>
    <col min="16034" max="16034" width="12.6640625" style="18" customWidth="0"/>
    <col min="16035" max="16035" width="12.6640625" style="18" customWidth="0"/>
    <col min="16036" max="16036" width="12.6640625" style="18" customWidth="0"/>
    <col min="16037" max="16037" width="12.6640625" style="18" customWidth="0"/>
    <col min="16038" max="16038" width="12.6640625" style="18" customWidth="0"/>
    <col min="16039" max="16039" width="12.6640625" style="18" customWidth="0"/>
    <col min="16040" max="16040" width="12.6640625" style="18" customWidth="0"/>
    <col min="16041" max="16041" width="12.6640625" style="18" customWidth="0"/>
    <col min="16042" max="16042" width="12.6640625" style="18" customWidth="0"/>
    <col min="16043" max="16043" width="12.6640625" style="18" customWidth="0"/>
    <col min="16044" max="16044" width="12.6640625" style="18" customWidth="0"/>
    <col min="16045" max="16045" width="12.6640625" style="18" customWidth="0"/>
    <col min="16046" max="16046" width="12.6640625" style="18" customWidth="0"/>
    <col min="16047" max="16047" width="12.6640625" style="18" customWidth="0"/>
    <col min="16048" max="16048" width="12.6640625" style="18" customWidth="0"/>
    <col min="16049" max="16049" width="12.6640625" style="18" customWidth="0"/>
    <col min="16050" max="16050" width="12.6640625" style="18" customWidth="0"/>
    <col min="16051" max="16051" width="12.6640625" style="18" customWidth="0"/>
    <col min="16052" max="16052" width="12.6640625" style="18" customWidth="0"/>
    <col min="16053" max="16053" width="12.6640625" style="18" customWidth="0"/>
    <col min="16054" max="16054" width="12.6640625" style="18" customWidth="0"/>
    <col min="16055" max="16055" width="12.6640625" style="18" customWidth="0"/>
    <col min="16056" max="16056" width="12.6640625" style="18" customWidth="0"/>
    <col min="16057" max="16057" width="12.6640625" style="18" customWidth="0"/>
    <col min="16058" max="16058" width="12.6640625" style="18" customWidth="0"/>
    <col min="16059" max="16059" width="12.6640625" style="18" customWidth="0"/>
    <col min="16060" max="16060" width="12.6640625" style="18" customWidth="0"/>
    <col min="16061" max="16061" width="12.6640625" style="18" customWidth="0"/>
    <col min="16062" max="16062" width="12.6640625" style="18" customWidth="0"/>
    <col min="16063" max="16063" width="12.6640625" style="18" customWidth="0"/>
    <col min="16064" max="16064" width="12.6640625" style="18" customWidth="0"/>
    <col min="16065" max="16065" width="12.6640625" style="18" customWidth="0"/>
    <col min="16066" max="16066" width="12.6640625" style="18" customWidth="0"/>
    <col min="16067" max="16067" width="12.6640625" style="18" customWidth="0"/>
    <col min="16068" max="16068" width="12.6640625" style="18" customWidth="0"/>
    <col min="16069" max="16069" width="12.6640625" style="18" customWidth="0"/>
    <col min="16070" max="16070" width="12.6640625" style="18" customWidth="0"/>
    <col min="16071" max="16071" width="12.6640625" style="18" customWidth="0"/>
    <col min="16072" max="16072" width="12.6640625" style="18" customWidth="0"/>
    <col min="16073" max="16073" width="12.6640625" style="18" customWidth="0"/>
    <col min="16074" max="16074" width="12.6640625" style="18" customWidth="0"/>
    <col min="16075" max="16075" width="12.6640625" style="18" customWidth="0"/>
    <col min="16076" max="16076" width="12.6640625" style="18" customWidth="0"/>
    <col min="16077" max="16077" width="12.6640625" style="18" customWidth="0"/>
    <col min="16078" max="16078" width="12.6640625" style="18" customWidth="0"/>
    <col min="16079" max="16079" width="12.6640625" style="18" customWidth="0"/>
    <col min="16080" max="16080" width="12.6640625" style="18" customWidth="0"/>
    <col min="16081" max="16081" width="12.6640625" style="18" customWidth="0"/>
    <col min="16082" max="16082" width="12.6640625" style="18" customWidth="0"/>
    <col min="16083" max="16083" width="12.6640625" style="18" customWidth="0"/>
    <col min="16084" max="16084" width="12.6640625" style="18" customWidth="0"/>
    <col min="16085" max="16085" width="12.6640625" style="18" customWidth="0"/>
    <col min="16086" max="16086" width="12.6640625" style="18" customWidth="0"/>
    <col min="16087" max="16087" width="12.6640625" style="18" customWidth="0"/>
    <col min="16088" max="16088" width="12.6640625" style="18" customWidth="0"/>
    <col min="16089" max="16089" width="12.6640625" style="18" customWidth="0"/>
    <col min="16090" max="16090" width="12.6640625" style="18" customWidth="0"/>
    <col min="16091" max="16091" width="12.6640625" style="18" customWidth="0"/>
    <col min="16092" max="16092" width="12.6640625" style="18" customWidth="0"/>
    <col min="16093" max="16093" width="12.6640625" style="18" customWidth="0"/>
    <col min="16094" max="16094" width="12.6640625" style="18" customWidth="0"/>
    <col min="16095" max="16095" width="12.6640625" style="18" customWidth="0"/>
    <col min="16096" max="16096" width="12.6640625" style="18" customWidth="0"/>
    <col min="16097" max="16097" width="12.6640625" style="18" customWidth="0"/>
    <col min="16098" max="16098" width="12.6640625" style="18" customWidth="0"/>
    <col min="16099" max="16099" width="12.6640625" style="18" customWidth="0"/>
    <col min="16100" max="16100" width="12.6640625" style="18" customWidth="0"/>
    <col min="16101" max="16101" width="12.6640625" style="18" customWidth="0"/>
    <col min="16102" max="16102" width="12.6640625" style="18" customWidth="0"/>
    <col min="16103" max="16103" width="12.6640625" style="18" customWidth="0"/>
    <col min="16104" max="16104" width="12.6640625" style="18" customWidth="0"/>
    <col min="16105" max="16105" width="12.6640625" style="18" customWidth="0"/>
    <col min="16106" max="16106" width="12.6640625" style="18" customWidth="0"/>
    <col min="16107" max="16107" width="12.6640625" style="18" customWidth="0"/>
    <col min="16108" max="16108" width="12.6640625" style="18" customWidth="0"/>
    <col min="16109" max="16109" width="12.6640625" style="18" customWidth="0"/>
    <col min="16110" max="16110" width="12.6640625" style="18" customWidth="0"/>
    <col min="16111" max="16111" width="12.6640625" style="18" customWidth="0"/>
    <col min="16112" max="16112" width="12.6640625" style="18" customWidth="0"/>
    <col min="16113" max="16113" width="12.6640625" style="18" customWidth="0"/>
    <col min="16114" max="16114" width="12.6640625" style="18" customWidth="0"/>
    <col min="16115" max="16115" width="12.6640625" style="18" customWidth="0"/>
    <col min="16116" max="16116" width="12.6640625" style="18" customWidth="0"/>
    <col min="16117" max="16117" width="12.6640625" style="18" customWidth="0"/>
    <col min="16118" max="16118" width="12.6640625" style="18" customWidth="0"/>
    <col min="16119" max="16119" width="12.6640625" style="18" customWidth="0"/>
    <col min="16120" max="16120" width="12.6640625" style="18" customWidth="0"/>
    <col min="16121" max="16121" width="12.6640625" style="18" customWidth="0"/>
    <col min="16122" max="16122" width="12.6640625" style="18" customWidth="0"/>
    <col min="16123" max="16123" width="12.6640625" style="18" customWidth="0"/>
    <col min="16124" max="16124" width="12.6640625" style="18" customWidth="0"/>
    <col min="16125" max="16125" width="12.6640625" style="18" customWidth="0"/>
    <col min="16126" max="16126" width="12.6640625" style="18" customWidth="0"/>
    <col min="16127" max="16127" width="12.6640625" style="18" customWidth="0"/>
    <col min="16128" max="16128" width="12.6640625" style="18" customWidth="0"/>
    <col min="16129" max="16129" width="12.6640625" style="18" customWidth="0"/>
    <col min="16130" max="16130" width="12.6640625" style="18" customWidth="0"/>
    <col min="16131" max="16131" width="12.6640625" style="18" customWidth="0"/>
    <col min="16132" max="16132" width="12.6640625" style="18" customWidth="0"/>
    <col min="16133" max="16133" width="12.6640625" style="18" customWidth="0"/>
    <col min="16134" max="16134" width="12.6640625" style="18" customWidth="0"/>
    <col min="16135" max="16135" width="12.6640625" style="18" customWidth="0"/>
    <col min="16136" max="16136" width="12.6640625" style="18" customWidth="0"/>
    <col min="16137" max="16137" width="12.6640625" style="18" customWidth="0"/>
    <col min="16138" max="16138" width="12.6640625" style="18" customWidth="0"/>
    <col min="16139" max="16139" width="12.6640625" style="18" customWidth="0"/>
    <col min="16140" max="16140" width="12.6640625" style="18" customWidth="0"/>
    <col min="16141" max="16141" width="12.6640625" style="18" customWidth="0"/>
    <col min="16142" max="16142" width="12.6640625" style="18" customWidth="0"/>
    <col min="16143" max="16143" width="12.6640625" style="18" customWidth="0"/>
    <col min="16144" max="16144" width="12.6640625" style="18" customWidth="0"/>
    <col min="16145" max="16145" width="12.6640625" style="18" customWidth="0"/>
    <col min="16146" max="16146" width="12.6640625" style="18" customWidth="0"/>
    <col min="16147" max="16147" width="12.6640625" style="18" customWidth="0"/>
    <col min="16148" max="16148" width="12.6640625" style="18" customWidth="0"/>
    <col min="16149" max="16149" width="12.6640625" style="18" customWidth="0"/>
    <col min="16150" max="16150" width="12.6640625" style="18" customWidth="0"/>
    <col min="16151" max="16151" width="12.6640625" style="18" customWidth="0"/>
    <col min="16152" max="16152" width="12.6640625" style="18" customWidth="0"/>
    <col min="16153" max="16153" width="12.6640625" style="18" customWidth="0"/>
    <col min="16154" max="16154" width="12.6640625" style="18" customWidth="0"/>
    <col min="16155" max="16155" width="12.6640625" style="18" customWidth="0"/>
    <col min="16156" max="16156" width="12.6640625" style="18" customWidth="0"/>
    <col min="16157" max="16157" width="12.6640625" style="18" customWidth="0"/>
    <col min="16158" max="16158" width="12.6640625" style="18" customWidth="0"/>
    <col min="16159" max="16159" width="12.6640625" style="18" customWidth="0"/>
    <col min="16160" max="16160" width="12.6640625" style="18" customWidth="0"/>
    <col min="16161" max="16161" width="12.6640625" style="18" customWidth="0"/>
    <col min="16162" max="16162" width="12.6640625" style="18" customWidth="0"/>
    <col min="16163" max="16163" width="12.6640625" style="18" customWidth="0"/>
    <col min="16164" max="16164" width="12.6640625" style="18" customWidth="0"/>
    <col min="16165" max="16165" width="12.6640625" style="18" customWidth="0"/>
    <col min="16166" max="16166" width="12.6640625" style="18" customWidth="0"/>
    <col min="16167" max="16167" width="12.6640625" style="18" customWidth="0"/>
    <col min="16168" max="16168" width="12.6640625" style="18" customWidth="0"/>
    <col min="16169" max="16169" width="12.6640625" style="18" customWidth="0"/>
    <col min="16170" max="16170" width="12.6640625" style="18" customWidth="0"/>
    <col min="16171" max="16171" width="12.6640625" style="18" customWidth="0"/>
    <col min="16172" max="16172" width="12.6640625" style="18" customWidth="0"/>
    <col min="16173" max="16173" width="12.6640625" style="18" customWidth="0"/>
    <col min="16174" max="16174" width="12.6640625" style="18" customWidth="0"/>
    <col min="16175" max="16175" width="12.6640625" style="18" customWidth="0"/>
    <col min="16176" max="16176" width="12.6640625" style="18" customWidth="0"/>
    <col min="16177" max="16177" width="12.6640625" style="18" customWidth="0"/>
    <col min="16178" max="16178" width="12.6640625" style="18" customWidth="0"/>
    <col min="16179" max="16179" width="12.6640625" style="18" customWidth="0"/>
    <col min="16180" max="16180" width="12.6640625" style="18" customWidth="0"/>
    <col min="16181" max="16181" width="12.6640625" style="18" customWidth="0"/>
    <col min="16182" max="16182" width="12.6640625" style="18" customWidth="0"/>
    <col min="16183" max="16183" width="12.6640625" style="18" customWidth="0"/>
    <col min="16184" max="16184" width="12.6640625" style="18" customWidth="0"/>
    <col min="16185" max="16185" width="12.6640625" style="18" customWidth="0"/>
    <col min="16186" max="16186" width="12.6640625" style="18" customWidth="0"/>
    <col min="16187" max="16187" width="12.6640625" style="18" customWidth="0"/>
    <col min="16188" max="16188" width="12.6640625" style="18" customWidth="0"/>
    <col min="16189" max="16189" width="12.6640625" style="18" customWidth="0"/>
    <col min="16190" max="16190" width="12.6640625" style="18" customWidth="0"/>
    <col min="16191" max="16191" width="12.6640625" style="18" customWidth="0"/>
    <col min="16192" max="16192" width="12.6640625" style="18" customWidth="0"/>
    <col min="16193" max="16193" width="12.6640625" style="18" customWidth="0"/>
    <col min="16194" max="16194" width="12.6640625" style="18" customWidth="0"/>
    <col min="16195" max="16195" width="12.6640625" style="18" customWidth="0"/>
    <col min="16196" max="16196" width="12.6640625" style="18" customWidth="0"/>
    <col min="16197" max="16197" width="12.6640625" style="18" customWidth="0"/>
    <col min="16198" max="16198" width="12.6640625" style="18" customWidth="0"/>
    <col min="16199" max="16199" width="12.6640625" style="18" customWidth="0"/>
    <col min="16200" max="16200" width="12.6640625" style="18" customWidth="0"/>
    <col min="16201" max="16201" width="12.6640625" style="18" customWidth="0"/>
    <col min="16202" max="16202" width="12.6640625" style="18" customWidth="0"/>
    <col min="16203" max="16203" width="12.6640625" style="18" customWidth="0"/>
    <col min="16204" max="16204" width="12.6640625" style="18" customWidth="0"/>
    <col min="16205" max="16205" width="12.6640625" style="18" customWidth="0"/>
    <col min="16206" max="16206" width="12.6640625" style="18" customWidth="0"/>
    <col min="16207" max="16207" width="12.6640625" style="18" customWidth="0"/>
    <col min="16208" max="16208" width="12.6640625" style="18" customWidth="0"/>
    <col min="16209" max="16209" width="12.6640625" style="18" customWidth="0"/>
    <col min="16210" max="16210" width="12.6640625" style="18" customWidth="0"/>
    <col min="16211" max="16211" width="12.6640625" style="18" customWidth="0"/>
    <col min="16212" max="16212" width="12.6640625" style="18" customWidth="0"/>
    <col min="16213" max="16213" width="12.6640625" style="18" customWidth="0"/>
    <col min="16214" max="16214" width="12.6640625" style="18" customWidth="0"/>
    <col min="16215" max="16215" width="12.6640625" style="18" customWidth="0"/>
    <col min="16216" max="16216" width="12.6640625" style="18" customWidth="0"/>
    <col min="16217" max="16217" width="12.6640625" style="18" customWidth="0"/>
    <col min="16218" max="16218" width="12.6640625" style="18" customWidth="0"/>
    <col min="16219" max="16219" width="12.6640625" style="18" customWidth="0"/>
    <col min="16220" max="16220" width="12.6640625" style="18" customWidth="0"/>
    <col min="16221" max="16221" width="12.6640625" style="18" customWidth="0"/>
    <col min="16222" max="16222" width="12.6640625" style="18" customWidth="0"/>
    <col min="16223" max="16223" width="12.6640625" style="18" customWidth="0"/>
    <col min="16224" max="16224" width="12.6640625" style="18" customWidth="0"/>
    <col min="16225" max="16225" width="12.6640625" style="18" customWidth="0"/>
    <col min="16226" max="16226" width="12.6640625" style="18" customWidth="0"/>
    <col min="16227" max="16227" width="12.6640625" style="18" customWidth="0"/>
    <col min="16228" max="16228" width="12.6640625" style="18" customWidth="0"/>
    <col min="16229" max="16229" width="12.6640625" style="18" customWidth="0"/>
    <col min="16230" max="16230" width="12.6640625" style="18" customWidth="0"/>
    <col min="16231" max="16231" width="12.6640625" style="18" customWidth="0"/>
    <col min="16232" max="16232" width="12.6640625" style="18" customWidth="0"/>
    <col min="16233" max="16233" width="12.6640625" style="18" customWidth="0"/>
    <col min="16234" max="16234" width="12.6640625" style="18" customWidth="0"/>
    <col min="16235" max="16235" width="12.6640625" style="18" customWidth="0"/>
    <col min="16236" max="16236" width="12.6640625" style="18" customWidth="0"/>
    <col min="16237" max="16237" width="12.6640625" style="18" customWidth="0"/>
    <col min="16238" max="16238" width="12.6640625" style="18" customWidth="0"/>
    <col min="16239" max="16239" width="12.6640625" style="18" customWidth="0"/>
    <col min="16240" max="16240" width="12.6640625" style="18" customWidth="0"/>
    <col min="16241" max="16241" width="12.6640625" style="18" customWidth="0"/>
    <col min="16242" max="16242" width="12.6640625" style="18" customWidth="0"/>
    <col min="16243" max="16243" width="12.6640625" style="18" customWidth="0"/>
    <col min="16244" max="16244" width="12.6640625" style="18" customWidth="0"/>
    <col min="16245" max="16245" width="12.6640625" style="18" customWidth="0"/>
    <col min="16246" max="16246" width="12.6640625" style="18" customWidth="0"/>
    <col min="16247" max="16247" width="12.6640625" style="18" customWidth="0"/>
    <col min="16248" max="16248" width="12.6640625" style="18" customWidth="0"/>
    <col min="16249" max="16249" width="12.6640625" style="18" customWidth="0"/>
    <col min="16250" max="16250" width="12.6640625" style="18" customWidth="0"/>
    <col min="16251" max="16251" width="12.6640625" style="18" customWidth="0"/>
    <col min="16252" max="16252" width="12.6640625" style="18" customWidth="0"/>
    <col min="16253" max="16253" width="12.6640625" style="18" customWidth="0"/>
    <col min="16254" max="16254" width="12.6640625" style="18" customWidth="0"/>
    <col min="16255" max="16255" width="12.6640625" style="18" customWidth="0"/>
    <col min="16256" max="16256" width="12.6640625" style="18" customWidth="0"/>
    <col min="16257" max="16257" width="12.6640625" style="18" customWidth="0"/>
    <col min="16258" max="16258" width="12.6640625" style="18" customWidth="0"/>
    <col min="16259" max="16259" width="12.6640625" style="18" customWidth="0"/>
    <col min="16260" max="16260" width="12.6640625" style="18" customWidth="0"/>
    <col min="16261" max="16261" width="12.6640625" style="18" customWidth="0"/>
    <col min="16262" max="16262" width="12.6640625" style="18" customWidth="0"/>
    <col min="16263" max="16263" width="12.6640625" style="18" customWidth="0"/>
    <col min="16264" max="16264" width="12.6640625" style="18" customWidth="0"/>
    <col min="16265" max="16265" width="12.6640625" style="18" customWidth="0"/>
    <col min="16266" max="16266" width="12.6640625" style="18" customWidth="0"/>
    <col min="16267" max="16267" width="12.6640625" style="18" customWidth="0"/>
    <col min="16268" max="16268" width="12.6640625" style="18" customWidth="0"/>
    <col min="16269" max="16269" width="12.6640625" style="18" customWidth="0"/>
    <col min="16270" max="16270" width="12.6640625" style="18" customWidth="0"/>
    <col min="16271" max="16271" width="12.6640625" style="18" customWidth="0"/>
    <col min="16272" max="16272" width="12.6640625" style="18" customWidth="0"/>
    <col min="16273" max="16273" width="12.6640625" style="18" customWidth="0"/>
    <col min="16274" max="16274" width="12.6640625" style="18" customWidth="0"/>
    <col min="16275" max="16275" width="12.6640625" style="18" customWidth="0"/>
    <col min="16276" max="16276" width="12.6640625" style="18" customWidth="0"/>
    <col min="16277" max="16277" width="12.6640625" style="18" customWidth="0"/>
    <col min="16278" max="16278" width="12.6640625" style="18" customWidth="0"/>
    <col min="16279" max="16279" width="12.6640625" style="18" customWidth="0"/>
    <col min="16280" max="16280" width="12.6640625" style="18" customWidth="0"/>
    <col min="16281" max="16281" width="12.6640625" style="18" customWidth="0"/>
    <col min="16282" max="16282" width="12.6640625" style="18" customWidth="0"/>
    <col min="16283" max="16283" width="12.6640625" style="18" customWidth="0"/>
    <col min="16284" max="16284" width="12.6640625" style="18" customWidth="0"/>
    <col min="16285" max="16285" width="12.6640625" style="18" customWidth="0"/>
    <col min="16286" max="16286" width="12.6640625" style="18" customWidth="0"/>
    <col min="16287" max="16287" width="12.6640625" style="18" customWidth="0"/>
    <col min="16288" max="16288" width="12.6640625" style="18" customWidth="0"/>
    <col min="16289" max="16289" width="12.6640625" style="18" customWidth="0"/>
    <col min="16290" max="16290" width="12.6640625" style="18" customWidth="0"/>
    <col min="16291" max="16291" width="12.6640625" style="18" customWidth="0"/>
    <col min="16292" max="16292" width="12.6640625" style="18" customWidth="0"/>
    <col min="16293" max="16293" width="12.6640625" style="18" customWidth="0"/>
    <col min="16294" max="16294" width="12.6640625" style="18" customWidth="0"/>
    <col min="16295" max="16295" width="12.6640625" style="18" customWidth="0"/>
    <col min="16296" max="16296" width="12.6640625" style="18" customWidth="0"/>
    <col min="16297" max="16297" width="12.6640625" style="18" customWidth="0"/>
    <col min="16298" max="16298" width="12.6640625" style="18" customWidth="0"/>
    <col min="16299" max="16299" width="12.6640625" style="18" customWidth="0"/>
    <col min="16300" max="16300" width="12.6640625" style="18" customWidth="0"/>
    <col min="16301" max="16301" width="12.6640625" style="18" customWidth="0"/>
    <col min="16302" max="16302" width="12.6640625" style="18" customWidth="0"/>
    <col min="16303" max="16303" width="12.6640625" style="18" customWidth="0"/>
    <col min="16304" max="16304" width="12.6640625" style="18" customWidth="0"/>
    <col min="16305" max="16305" width="12.6640625" style="18" customWidth="0"/>
    <col min="16306" max="16306" width="12.6640625" style="18" customWidth="0"/>
    <col min="16307" max="16307" width="12.6640625" style="18" customWidth="0"/>
    <col min="16308" max="16308" width="12.6640625" style="18" customWidth="0"/>
    <col min="16309" max="16309" width="12.6640625" style="18" customWidth="0"/>
    <col min="16310" max="16310" width="12.6640625" style="18" customWidth="0"/>
    <col min="16311" max="16311" width="12.6640625" style="18" customWidth="0"/>
    <col min="16312" max="16312" width="12.6640625" style="18" customWidth="0"/>
    <col min="16313" max="16313" width="12.6640625" style="18" customWidth="0"/>
    <col min="16314" max="16314" width="12.6640625" style="18" customWidth="0"/>
    <col min="16315" max="16315" width="12.6640625" style="18" customWidth="0"/>
    <col min="16316" max="16316" width="12.6640625" style="18" customWidth="0"/>
    <col min="16317" max="16317" width="12.6640625" style="18" customWidth="0"/>
    <col min="16318" max="16318" width="12.6640625" style="18" customWidth="0"/>
    <col min="16319" max="16319" width="12.6640625" style="18" customWidth="0"/>
    <col min="16320" max="16320" width="12.6640625" style="18" customWidth="0"/>
    <col min="16321" max="16321" width="12.6640625" style="18" customWidth="0"/>
    <col min="16322" max="16322" width="12.6640625" style="18" customWidth="0"/>
    <col min="16323" max="16323" width="12.6640625" style="18" customWidth="0"/>
    <col min="16324" max="16324" width="12.6640625" style="18" customWidth="0"/>
    <col min="16325" max="16325" width="12.6640625" style="18" customWidth="0"/>
    <col min="16326" max="16326" width="12.6640625" style="18" customWidth="0"/>
    <col min="16327" max="16327" width="12.6640625" style="18" customWidth="0"/>
    <col min="16328" max="16328" width="12.6640625" style="18" customWidth="0"/>
    <col min="16329" max="16329" width="12.6640625" style="18" customWidth="0"/>
    <col min="16330" max="16330" width="12.6640625" style="18" customWidth="0"/>
    <col min="16331" max="16331" width="12.6640625" style="18" customWidth="0"/>
    <col min="16332" max="16332" width="12.6640625" style="18" customWidth="0"/>
    <col min="16333" max="16333" width="12.6640625" style="18" customWidth="0"/>
    <col min="16334" max="16334" width="12.6640625" style="18" customWidth="0"/>
    <col min="16335" max="16335" width="12.6640625" style="18" customWidth="0"/>
    <col min="16336" max="16336" width="12.6640625" style="18" customWidth="0"/>
    <col min="16337" max="16337" width="12.6640625" style="18" customWidth="0"/>
    <col min="16338" max="16338" width="12.6640625" style="18" customWidth="0"/>
    <col min="16339" max="16339" width="12.6640625" style="18" customWidth="0"/>
    <col min="16340" max="16340" width="12.6640625" style="18" customWidth="0"/>
    <col min="16341" max="16341" width="12.6640625" style="18" customWidth="0"/>
    <col min="16342" max="16342" width="12.6640625" style="18" customWidth="0"/>
    <col min="16343" max="16343" width="12.6640625" style="18" customWidth="0"/>
    <col min="16344" max="16344" width="12.6640625" style="18" customWidth="0"/>
    <col min="16345" max="16345" width="12.6640625" style="18" customWidth="0"/>
    <col min="16346" max="16346" width="12.6640625" style="18" customWidth="0"/>
    <col min="16347" max="16347" width="12.6640625" style="18" customWidth="0"/>
    <col min="16348" max="16348" width="12.6640625" style="18" customWidth="0"/>
    <col min="16349" max="16349" width="12.6640625" style="18" customWidth="0"/>
    <col min="16350" max="16350" width="12.6640625" style="18" customWidth="0"/>
    <col min="16351" max="16351" width="12.6640625" style="18" customWidth="0"/>
    <col min="16352" max="16352" width="12.6640625" style="18" customWidth="0"/>
    <col min="16353" max="16353" width="12.6640625" style="18" customWidth="0"/>
    <col min="16354" max="16354" width="12.6640625" style="18" customWidth="0"/>
    <col min="16355" max="16355" width="12.6640625" style="18" customWidth="0"/>
    <col min="16356" max="16356" width="12.6640625" style="18" customWidth="0"/>
    <col min="16357" max="16357" width="12.6640625" style="18" customWidth="0"/>
    <col min="16358" max="16358" width="12.6640625" style="18" customWidth="0"/>
    <col min="16359" max="16359" width="12.6640625" style="18" customWidth="0"/>
    <col min="16360" max="16360" width="12.6640625" style="18" customWidth="0"/>
    <col min="16361" max="16361" width="12.6640625" style="18" customWidth="0"/>
    <col min="16362" max="16362" width="12.6640625" style="18" customWidth="0"/>
    <col min="16363" max="16363" width="12.6640625" style="18" customWidth="0"/>
    <col min="16364" max="16364" width="12.6640625" style="18" customWidth="0"/>
    <col min="16365" max="16365" width="12.6640625" style="18" customWidth="0"/>
    <col min="16366" max="16366" width="12.6640625" style="18" customWidth="0"/>
    <col min="16367" max="16367" width="12.6640625" style="18" customWidth="0"/>
    <col min="16368" max="16368" width="12.6640625" style="18" customWidth="0"/>
    <col min="16369" max="16369" width="12.6640625" style="18" customWidth="0"/>
    <col min="16370" max="16370" width="12.6640625" style="18" customWidth="0"/>
    <col min="16371" max="16371" width="12.6640625" style="18" customWidth="0"/>
    <col min="16372" max="16372" width="12.6640625" style="18" customWidth="0"/>
    <col min="16373" max="16373" width="12.6640625" style="18" customWidth="0"/>
    <col min="16374" max="16374" width="12.6640625" style="18" customWidth="0"/>
    <col min="16375" max="16375" width="12.6640625" style="18" customWidth="0"/>
    <col min="16376" max="16376" width="12.6640625" style="18" customWidth="0"/>
    <col min="16377" max="16377" width="12.6640625" style="18" customWidth="0"/>
    <col min="16378" max="16378" width="12.6640625" style="18" customWidth="0"/>
    <col min="16379" max="16379" width="12.6640625" style="18" customWidth="0"/>
    <col min="16380" max="16380" width="12.6640625" style="18" customWidth="0"/>
    <col min="16381" max="16381" width="12.6640625" style="18" customWidth="0"/>
    <col min="16382" max="16382" width="12.6640625" style="18" customWidth="0"/>
    <col min="16383" max="16383" width="12.6640625" style="18" customWidth="0"/>
    <col min="16384" max="16384" width="12.6640625" style="18" customWidth="0"/>
  </cols>
  <sheetData>
    <row r="1" ht="13.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customHeight="1" ht="30">
      <c r="A2" s="17"/>
      <c r="B2" s="214">
        <v>45658</v>
      </c>
      <c r="C2" s="64"/>
      <c r="D2" s="64"/>
      <c r="E2" s="65"/>
      <c r="F2" s="17"/>
      <c r="G2" s="17"/>
      <c r="H2" s="17"/>
      <c r="I2" s="17"/>
      <c r="J2" s="17"/>
      <c r="K2" s="17"/>
      <c r="M2" s="17"/>
      <c r="N2" s="17"/>
      <c r="O2" s="17"/>
      <c r="P2" s="17"/>
      <c r="Q2" s="17"/>
      <c r="R2" s="17"/>
      <c r="S2" s="17"/>
      <c r="T2" s="17"/>
      <c r="U2" s="17"/>
    </row>
    <row r="3" customHeight="1" ht="30">
      <c r="A3" s="17"/>
      <c r="B3" s="66"/>
      <c r="C3" s="67"/>
      <c r="D3" s="67"/>
      <c r="E3" s="68"/>
      <c r="F3" s="17"/>
      <c r="G3" s="17"/>
      <c r="H3" s="17"/>
      <c r="I3" s="17"/>
      <c r="J3" s="17"/>
      <c r="K3" s="17"/>
      <c r="M3" s="17"/>
      <c r="N3" s="17"/>
      <c r="O3" s="17"/>
      <c r="P3" s="17"/>
      <c r="Q3" s="17"/>
      <c r="R3" s="17"/>
      <c r="S3" s="17"/>
      <c r="T3" s="17"/>
      <c r="U3" s="17"/>
    </row>
    <row r="4" customHeight="1" ht="19.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M4" s="17"/>
      <c r="N4" s="17"/>
      <c r="O4" s="17"/>
      <c r="P4" s="17"/>
      <c r="Q4" s="17"/>
      <c r="R4" s="17"/>
      <c r="S4" s="17"/>
      <c r="T4" s="17"/>
      <c r="U4" s="17"/>
    </row>
    <row r="5" customHeight="1" ht="39.75">
      <c r="A5" s="17"/>
      <c r="B5" s="69" t="s">
        <v>0</v>
      </c>
      <c r="C5" s="69"/>
      <c r="D5" s="69"/>
      <c r="E5" s="69"/>
      <c r="F5" s="17"/>
      <c r="G5" s="17"/>
      <c r="H5" s="17"/>
      <c r="I5" s="17"/>
      <c r="J5" s="17"/>
      <c r="K5" s="17"/>
      <c r="M5" s="17"/>
      <c r="N5" s="17"/>
      <c r="O5" s="17"/>
      <c r="P5" s="17"/>
      <c r="Q5" s="17"/>
      <c r="R5" s="17"/>
      <c r="S5" s="17"/>
      <c r="T5" s="17"/>
      <c r="U5" s="17"/>
    </row>
    <row r="6" customHeight="1" ht="27">
      <c r="A6" s="17"/>
      <c r="B6" s="19" t="s">
        <v>1</v>
      </c>
      <c r="C6" s="20" t="s">
        <v>2</v>
      </c>
      <c r="D6" s="20" t="s">
        <v>3</v>
      </c>
      <c r="E6" s="21" t="s">
        <v>4</v>
      </c>
      <c r="F6" s="17"/>
      <c r="G6" s="17"/>
      <c r="H6" s="17"/>
      <c r="I6" s="17"/>
      <c r="J6" s="17"/>
      <c r="K6" s="17"/>
      <c r="M6" s="17"/>
      <c r="N6" s="17"/>
      <c r="O6" s="17"/>
      <c r="P6" s="17"/>
      <c r="Q6" s="17"/>
      <c r="R6" s="17"/>
      <c r="S6" s="17"/>
      <c r="T6" s="17"/>
      <c r="U6" s="17"/>
    </row>
    <row r="7" customHeight="1" ht="19.5">
      <c r="A7" s="17"/>
      <c r="B7" s="22" t="s">
        <v>5</v>
      </c>
      <c r="C7" s="1">
        <f>C13</f>
        <v>1600</v>
      </c>
      <c r="D7" s="1">
        <f>D13</f>
        <v>1800</v>
      </c>
      <c r="E7" s="2">
        <f>D7-C7</f>
        <v>200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customHeight="1" ht="19.5">
      <c r="A8" s="17"/>
      <c r="B8" s="23" t="s">
        <v>6</v>
      </c>
      <c r="C8" s="3">
        <f>M13</f>
        <v>1380</v>
      </c>
      <c r="D8" s="3">
        <f>N13</f>
        <v>300</v>
      </c>
      <c r="E8" s="4">
        <f>D8-C8</f>
        <v>-1080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customHeight="1" ht="19.5">
      <c r="A9" s="17"/>
      <c r="B9" s="24" t="s">
        <v>7</v>
      </c>
      <c r="C9" s="5">
        <f>C7-C8</f>
        <v>220</v>
      </c>
      <c r="D9" s="5">
        <f>D7-D8</f>
        <v>1500</v>
      </c>
      <c r="E9" s="6">
        <f>E7-E8</f>
        <v>1280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customHeight="1" ht="19.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ht="17.25">
      <c r="A11" s="25"/>
      <c r="B11" s="70" t="s">
        <v>8</v>
      </c>
      <c r="C11" s="71"/>
      <c r="D11" s="71"/>
      <c r="E11" s="72"/>
      <c r="F11" s="25"/>
      <c r="G11" s="76" t="s">
        <v>9</v>
      </c>
      <c r="H11" s="77"/>
      <c r="I11" s="77"/>
      <c r="J11" s="78"/>
      <c r="K11" s="25"/>
      <c r="L11" s="82" t="s">
        <v>10</v>
      </c>
      <c r="M11" s="83"/>
      <c r="N11" s="83"/>
      <c r="O11" s="84"/>
      <c r="P11" s="25"/>
      <c r="Q11" s="76" t="s">
        <v>11</v>
      </c>
      <c r="R11" s="77"/>
      <c r="S11" s="77"/>
      <c r="T11" s="78"/>
      <c r="U11" s="25"/>
    </row>
    <row r="12" ht="17.25">
      <c r="A12" s="25"/>
      <c r="B12" s="73"/>
      <c r="C12" s="74"/>
      <c r="D12" s="74"/>
      <c r="E12" s="75"/>
      <c r="F12" s="25"/>
      <c r="G12" s="79"/>
      <c r="H12" s="80"/>
      <c r="I12" s="80"/>
      <c r="J12" s="81"/>
      <c r="K12" s="25"/>
      <c r="L12" s="85"/>
      <c r="M12" s="86"/>
      <c r="N12" s="86"/>
      <c r="O12" s="87"/>
      <c r="P12" s="25"/>
      <c r="Q12" s="79"/>
      <c r="R12" s="80"/>
      <c r="S12" s="80"/>
      <c r="T12" s="81"/>
      <c r="U12" s="25"/>
    </row>
    <row r="13" customHeight="1" ht="26.25">
      <c r="A13" s="26"/>
      <c r="B13" s="27" t="s">
        <v>12</v>
      </c>
      <c r="C13" s="7">
        <f>SUM(C15:C1010)</f>
        <v>1600</v>
      </c>
      <c r="D13" s="7">
        <f>SUM(D15:D1010)</f>
        <v>1800</v>
      </c>
      <c r="E13" s="8">
        <f>SUM(E15:E1010)</f>
        <v>200</v>
      </c>
      <c r="F13" s="26"/>
      <c r="G13" s="28"/>
      <c r="H13" s="29"/>
      <c r="I13" s="30" t="s">
        <v>13</v>
      </c>
      <c r="J13" s="9">
        <f>SUM(J15:J1010)</f>
        <v>1800</v>
      </c>
      <c r="K13" s="26"/>
      <c r="L13" s="27" t="s">
        <v>12</v>
      </c>
      <c r="M13" s="10">
        <f>SUM(M15:M1010)</f>
        <v>1380</v>
      </c>
      <c r="N13" s="7">
        <f>SUM(N15:N1010)</f>
        <v>300</v>
      </c>
      <c r="O13" s="8">
        <f>SUM(O15:O1010)</f>
        <v>-1080</v>
      </c>
      <c r="P13" s="26"/>
      <c r="Q13" s="28"/>
      <c r="R13" s="29"/>
      <c r="S13" s="30" t="s">
        <v>13</v>
      </c>
      <c r="T13" s="9">
        <f>SUM(T15:T1010)</f>
        <v>400</v>
      </c>
      <c r="U13" s="26"/>
    </row>
    <row r="14" customHeight="1" ht="22.5">
      <c r="A14" s="17"/>
      <c r="B14" s="31" t="s">
        <v>14</v>
      </c>
      <c r="C14" s="32" t="s">
        <v>2</v>
      </c>
      <c r="D14" s="32" t="s">
        <v>3</v>
      </c>
      <c r="E14" s="33" t="s">
        <v>4</v>
      </c>
      <c r="F14" s="17"/>
      <c r="G14" s="57" t="s">
        <v>15</v>
      </c>
      <c r="H14" s="35" t="s">
        <v>16</v>
      </c>
      <c r="I14" s="35" t="s">
        <v>17</v>
      </c>
      <c r="J14" s="36" t="s">
        <v>18</v>
      </c>
      <c r="K14" s="17"/>
      <c r="L14" s="37" t="s">
        <v>19</v>
      </c>
      <c r="M14" s="38" t="s">
        <v>2</v>
      </c>
      <c r="N14" s="11" t="s">
        <v>3</v>
      </c>
      <c r="O14" s="12" t="s">
        <v>4</v>
      </c>
      <c r="P14" s="17"/>
      <c r="Q14" s="34" t="s">
        <v>15</v>
      </c>
      <c r="R14" s="35" t="s">
        <v>16</v>
      </c>
      <c r="S14" s="35" t="s">
        <v>19</v>
      </c>
      <c r="T14" s="36" t="s">
        <v>20</v>
      </c>
      <c r="U14" s="17"/>
    </row>
    <row r="15" customHeight="1" ht="22.5">
      <c r="A15" s="17"/>
      <c r="B15" s="39" t="s">
        <v>21</v>
      </c>
      <c r="C15" s="40">
        <v>1000</v>
      </c>
      <c r="D15" s="13">
        <f>IF(B15&lt;&gt;"",SUMIF(I15,B15,J15),)</f>
        <v>1500</v>
      </c>
      <c r="E15" s="14">
        <f>D15-C15</f>
        <v>500</v>
      </c>
      <c r="F15" s="17"/>
      <c r="G15" s="55">
        <v>45658</v>
      </c>
      <c r="H15" s="41"/>
      <c r="I15" s="41" t="s">
        <v>21</v>
      </c>
      <c r="J15" s="42">
        <v>1500</v>
      </c>
      <c r="K15" s="17"/>
      <c r="L15" s="43" t="s">
        <v>22</v>
      </c>
      <c r="M15" s="41">
        <v>500</v>
      </c>
      <c r="N15" s="13">
        <f>IF(L15&lt;&gt;"",SUMIF(S15,L15,T15),)</f>
        <v>100</v>
      </c>
      <c r="O15" s="14">
        <f>N15-M15</f>
        <v>-400</v>
      </c>
      <c r="P15" s="17"/>
      <c r="Q15" s="55">
        <v>45658</v>
      </c>
      <c r="R15" s="41"/>
      <c r="S15" s="41" t="s">
        <v>22</v>
      </c>
      <c r="T15" s="42">
        <v>100</v>
      </c>
      <c r="U15" s="17"/>
      <c r="V15" s="18" t="s">
        <v>20</v>
      </c>
    </row>
    <row r="16" customHeight="1" ht="22.5">
      <c r="A16" s="17"/>
      <c r="B16" s="44" t="s">
        <v>23</v>
      </c>
      <c r="C16" s="45">
        <v>500</v>
      </c>
      <c r="D16" s="13">
        <f>IF(B16&lt;&gt;"",SUMIF(I16,B16,J16),)</f>
        <v>300</v>
      </c>
      <c r="E16" s="14">
        <f>D16-C16</f>
        <v>-200</v>
      </c>
      <c r="F16" s="17"/>
      <c r="G16" s="55">
        <v>45658</v>
      </c>
      <c r="H16" s="46"/>
      <c r="I16" s="41" t="s">
        <v>23</v>
      </c>
      <c r="J16" s="47">
        <v>300</v>
      </c>
      <c r="K16" s="17"/>
      <c r="L16" s="48" t="s">
        <v>24</v>
      </c>
      <c r="M16" s="46">
        <v>200</v>
      </c>
      <c r="N16" s="13">
        <f>IF(L16&lt;&gt;"",SUMIF(S16,L16,T16),)</f>
        <v>200</v>
      </c>
      <c r="O16" s="14">
        <f>N16-M16</f>
        <v>0</v>
      </c>
      <c r="P16" s="17"/>
      <c r="Q16" s="55">
        <v>45659</v>
      </c>
      <c r="S16" s="46" t="s">
        <v>24</v>
      </c>
      <c r="T16" s="47">
        <v>200</v>
      </c>
      <c r="U16" s="17"/>
    </row>
    <row r="17" customHeight="1" ht="22.5">
      <c r="A17" s="17"/>
      <c r="B17" s="44" t="str">
        <v>Business Revenue</v>
      </c>
      <c r="C17" s="45"/>
      <c r="D17" s="13">
        <f>IF(B17&lt;&gt;"",SUMIF(I17,B17,J17),)</f>
        <v>0</v>
      </c>
      <c r="E17" s="14">
        <f>D17-C17</f>
        <v>0</v>
      </c>
      <c r="F17" s="17"/>
      <c r="G17" s="55"/>
      <c r="H17" s="46"/>
      <c r="I17" s="41"/>
      <c r="J17" s="47"/>
      <c r="K17" s="17"/>
      <c r="L17" s="48" t="s">
        <v>25</v>
      </c>
      <c r="M17" s="46">
        <v>30</v>
      </c>
      <c r="N17" s="13">
        <f>IF(L17&lt;&gt;"",SUMIF(S17,L17,T17),)</f>
        <v>0</v>
      </c>
      <c r="O17" s="14">
        <f>N17-M17</f>
        <v>-30</v>
      </c>
      <c r="P17" s="17"/>
      <c r="Q17" s="55">
        <v>45659</v>
      </c>
      <c r="R17" s="46"/>
      <c r="S17" s="46" t="s">
        <v>24</v>
      </c>
      <c r="T17" s="47">
        <v>50</v>
      </c>
      <c r="U17" s="17"/>
    </row>
    <row r="18" customHeight="1" ht="22.5">
      <c r="A18" s="17"/>
      <c r="B18" s="44" t="s">
        <v>26</v>
      </c>
      <c r="C18" s="45">
        <v>50</v>
      </c>
      <c r="D18" s="13">
        <f>IF(B18&lt;&gt;"",SUMIF(I18,B18,J18),)</f>
        <v>0</v>
      </c>
      <c r="E18" s="14">
        <f>D18-C18</f>
        <v>-50</v>
      </c>
      <c r="F18" s="17"/>
      <c r="G18" s="55"/>
      <c r="H18" s="46"/>
      <c r="I18" s="41"/>
      <c r="J18" s="47"/>
      <c r="K18" s="17"/>
      <c r="L18" s="48" t="s">
        <v>27</v>
      </c>
      <c r="M18" s="46">
        <v>50</v>
      </c>
      <c r="N18" s="13">
        <f>IF(L18&lt;&gt;"",SUMIF(S18,L18,T18),)</f>
        <v>0</v>
      </c>
      <c r="O18" s="14">
        <f>N18-M18</f>
        <v>-50</v>
      </c>
      <c r="P18" s="17"/>
      <c r="Q18" s="55">
        <v>45660</v>
      </c>
      <c r="R18" s="46"/>
      <c r="S18" s="46" t="s">
        <v>44</v>
      </c>
      <c r="T18" s="47">
        <v>50</v>
      </c>
      <c r="U18" s="17"/>
    </row>
    <row r="19" customHeight="1" ht="22.5">
      <c r="A19" s="17"/>
      <c r="B19" s="44" t="s">
        <v>28</v>
      </c>
      <c r="C19" s="45">
        <v>50</v>
      </c>
      <c r="D19" s="13">
        <f>IF(B19&lt;&gt;"",SUMIF(I19,B19,J19),)</f>
        <v>0</v>
      </c>
      <c r="E19" s="14">
        <f>D19-C19</f>
        <v>-50</v>
      </c>
      <c r="F19" s="17"/>
      <c r="G19" s="55"/>
      <c r="H19" s="46"/>
      <c r="I19" s="41"/>
      <c r="J19" s="47"/>
      <c r="K19" s="17"/>
      <c r="L19" s="48" t="s">
        <v>29</v>
      </c>
      <c r="M19" s="46">
        <v>200</v>
      </c>
      <c r="N19" s="13">
        <f>IF(L19&lt;&gt;"",SUMIF(S19,L19,T19),)</f>
        <v>0</v>
      </c>
      <c r="O19" s="14">
        <f>N19-M19</f>
        <v>-200</v>
      </c>
      <c r="P19" s="17"/>
      <c r="Q19" s="55"/>
      <c r="R19" s="46"/>
      <c r="S19" s="46"/>
      <c r="T19" s="47"/>
      <c r="U19" s="17"/>
    </row>
    <row r="20" customHeight="1" ht="22.5">
      <c r="A20" s="17"/>
      <c r="B20" s="49" t="str">
        <v>Stock Dividends</v>
      </c>
      <c r="C20" s="45"/>
      <c r="D20" s="13">
        <f>IF(B20&lt;&gt;"",SUMIF(I20,B20,J20),)</f>
        <v>0</v>
      </c>
      <c r="E20" s="14">
        <f>D20-C20</f>
        <v>0</v>
      </c>
      <c r="F20" s="17"/>
      <c r="G20" s="55"/>
      <c r="H20" s="46"/>
      <c r="I20" s="41"/>
      <c r="J20" s="47"/>
      <c r="K20" s="17"/>
      <c r="L20" s="48" t="s">
        <v>30</v>
      </c>
      <c r="M20" s="46">
        <v>50</v>
      </c>
      <c r="N20" s="13">
        <f>IF(L20&lt;&gt;"",SUMIF(S20,L20,T20),)</f>
        <v>0</v>
      </c>
      <c r="O20" s="14">
        <f>N20-M20</f>
        <v>-50</v>
      </c>
      <c r="P20" s="17"/>
      <c r="Q20" s="55"/>
      <c r="R20" s="46"/>
      <c r="S20" s="46"/>
      <c r="T20" s="47"/>
      <c r="U20" s="17"/>
    </row>
    <row r="21" customHeight="1" ht="22.5">
      <c r="A21" s="17"/>
      <c r="B21" s="49" t="s">
        <v>31</v>
      </c>
      <c r="C21" s="45"/>
      <c r="D21" s="13">
        <f>IF(B21&lt;&gt;"",SUMIF(I21,B21,J21),)</f>
        <v>0</v>
      </c>
      <c r="E21" s="14">
        <f>D21-C21</f>
        <v>0</v>
      </c>
      <c r="F21" s="17"/>
      <c r="G21" s="55"/>
      <c r="H21" s="46"/>
      <c r="I21" s="41"/>
      <c r="J21" s="47"/>
      <c r="K21" s="17"/>
      <c r="L21" s="48" t="s">
        <v>32</v>
      </c>
      <c r="M21" s="46">
        <v>300</v>
      </c>
      <c r="N21" s="13">
        <f>IF(L21&lt;&gt;"",SUMIF(S21,L21,T21),)</f>
        <v>0</v>
      </c>
      <c r="O21" s="14">
        <f>N21-M21</f>
        <v>-300</v>
      </c>
      <c r="P21" s="17"/>
      <c r="Q21" s="55"/>
      <c r="R21" s="46"/>
      <c r="S21" s="46"/>
      <c r="T21" s="47"/>
      <c r="U21" s="17"/>
    </row>
    <row r="22" customHeight="1" ht="22.5">
      <c r="A22" s="17"/>
      <c r="B22" s="49" t="s">
        <v>33</v>
      </c>
      <c r="C22" s="45"/>
      <c r="D22" s="13">
        <f>IF(B22&lt;&gt;"",SUMIF(I22,B22,J22),)</f>
        <v>0</v>
      </c>
      <c r="E22" s="14">
        <f>D22-C22</f>
        <v>0</v>
      </c>
      <c r="F22" s="17"/>
      <c r="G22" s="55"/>
      <c r="H22" s="46"/>
      <c r="I22" s="41"/>
      <c r="J22" s="47"/>
      <c r="K22" s="17"/>
      <c r="L22" s="48" t="s">
        <v>34</v>
      </c>
      <c r="M22" s="46"/>
      <c r="N22" s="13">
        <f>IF(L22&lt;&gt;"",SUMIF(S22,L22,T22),)</f>
        <v>0</v>
      </c>
      <c r="O22" s="14">
        <f>N22-M22</f>
        <v>0</v>
      </c>
      <c r="P22" s="17"/>
      <c r="Q22" s="55"/>
      <c r="R22" s="46"/>
      <c r="S22" s="46"/>
      <c r="T22" s="47"/>
      <c r="U22" s="17"/>
    </row>
    <row r="23" customHeight="1" ht="22.5">
      <c r="A23" s="17"/>
      <c r="B23" s="49" t="s">
        <v>35</v>
      </c>
      <c r="C23" s="45"/>
      <c r="D23" s="13">
        <f>IF(B23&lt;&gt;"",SUMIF(I23,B23,J23),)</f>
        <v>0</v>
      </c>
      <c r="E23" s="14">
        <f>D23-C23</f>
        <v>0</v>
      </c>
      <c r="F23" s="17"/>
      <c r="G23" s="55"/>
      <c r="H23" s="46"/>
      <c r="I23" s="41"/>
      <c r="J23" s="47"/>
      <c r="K23" s="17"/>
      <c r="L23" s="48" t="s">
        <v>36</v>
      </c>
      <c r="M23" s="46"/>
      <c r="N23" s="13">
        <f>IF(L23&lt;&gt;"",SUMIF(S23,L23,T23),)</f>
        <v>0</v>
      </c>
      <c r="O23" s="14">
        <f>N23-M23</f>
        <v>0</v>
      </c>
      <c r="P23" s="17"/>
      <c r="Q23" s="55"/>
      <c r="R23" s="46"/>
      <c r="S23" s="46"/>
      <c r="T23" s="47"/>
      <c r="U23" s="17"/>
    </row>
    <row r="24" customHeight="1" ht="22.5">
      <c r="A24" s="17"/>
      <c r="B24" s="49" t="s">
        <v>37</v>
      </c>
      <c r="C24" s="45"/>
      <c r="D24" s="13">
        <f>IF(B24&lt;&gt;"",SUMIF(I24,B24,J24),)</f>
        <v>0</v>
      </c>
      <c r="E24" s="14">
        <f>D24-C24</f>
        <v>0</v>
      </c>
      <c r="F24" s="17"/>
      <c r="G24" s="55"/>
      <c r="H24" s="46"/>
      <c r="I24" s="41"/>
      <c r="J24" s="47"/>
      <c r="K24" s="17"/>
      <c r="L24" s="48" t="s">
        <v>38</v>
      </c>
      <c r="M24" s="46"/>
      <c r="N24" s="13">
        <f>IF(L24&lt;&gt;"",SUMIF(S24,L24,T24),)</f>
        <v>0</v>
      </c>
      <c r="O24" s="14">
        <f>N24-M24</f>
        <v>0</v>
      </c>
      <c r="P24" s="17"/>
      <c r="Q24" s="55"/>
      <c r="R24" s="46"/>
      <c r="S24" s="46"/>
      <c r="T24" s="47"/>
      <c r="U24" s="17"/>
    </row>
    <row r="25" customHeight="1" ht="22.5">
      <c r="A25" s="17"/>
      <c r="B25" s="49" t="s">
        <v>39</v>
      </c>
      <c r="C25" s="45"/>
      <c r="D25" s="13">
        <f>IF(B25&lt;&gt;"",SUMIF(I25,B25,J25),)</f>
        <v>0</v>
      </c>
      <c r="E25" s="14">
        <f>D25-C25</f>
        <v>0</v>
      </c>
      <c r="F25" s="17"/>
      <c r="G25" s="55"/>
      <c r="H25" s="46"/>
      <c r="I25" s="41"/>
      <c r="J25" s="47"/>
      <c r="K25" s="17"/>
      <c r="L25" s="48" t="s">
        <v>40</v>
      </c>
      <c r="M25" s="46"/>
      <c r="N25" s="13">
        <f>IF(L25&lt;&gt;"",SUMIF(S25,L25,T25),)</f>
        <v>0</v>
      </c>
      <c r="O25" s="14">
        <f>N25-M25</f>
        <v>0</v>
      </c>
      <c r="P25" s="17"/>
      <c r="Q25" s="55"/>
      <c r="R25" s="46"/>
      <c r="S25" s="46"/>
      <c r="T25" s="47"/>
      <c r="U25" s="17"/>
    </row>
    <row r="26" customHeight="1" ht="22.5">
      <c r="A26" s="17"/>
      <c r="B26" s="49" t="s">
        <v>41</v>
      </c>
      <c r="C26" s="45"/>
      <c r="D26" s="13">
        <f>IF(B26&lt;&gt;"",SUMIF(I26,B26,J26),)</f>
        <v>0</v>
      </c>
      <c r="E26" s="14">
        <f>D26-C26</f>
        <v>0</v>
      </c>
      <c r="F26" s="17"/>
      <c r="G26" s="55"/>
      <c r="H26" s="46"/>
      <c r="I26" s="41"/>
      <c r="J26" s="47"/>
      <c r="K26" s="17"/>
      <c r="L26" s="48" t="s">
        <v>42</v>
      </c>
      <c r="M26" s="46"/>
      <c r="N26" s="13">
        <f>IF(L26&lt;&gt;"",SUMIF(S26,L26,T26),)</f>
        <v>0</v>
      </c>
      <c r="O26" s="14">
        <f>N26-M26</f>
        <v>0</v>
      </c>
      <c r="P26" s="17"/>
      <c r="Q26" s="55"/>
      <c r="R26" s="46"/>
      <c r="S26" s="46"/>
      <c r="T26" s="47"/>
      <c r="U26" s="17"/>
    </row>
    <row r="27" customHeight="1" ht="22.5">
      <c r="A27" s="17"/>
      <c r="B27" s="50"/>
      <c r="C27" s="45"/>
      <c r="D27" s="13">
        <f>IF(B27&lt;&gt;"",SUMIF(I27,B27,J27),)</f>
        <v>0</v>
      </c>
      <c r="E27" s="14">
        <f>D27-C27</f>
        <v>0</v>
      </c>
      <c r="F27" s="17"/>
      <c r="G27" s="55"/>
      <c r="H27" s="46"/>
      <c r="I27" s="46"/>
      <c r="J27" s="47"/>
      <c r="K27" s="17"/>
      <c r="L27" s="48" t="s">
        <v>43</v>
      </c>
      <c r="M27" s="46"/>
      <c r="N27" s="13">
        <f>IF(L27&lt;&gt;"",SUMIF(S27,L27,T27),)</f>
        <v>0</v>
      </c>
      <c r="O27" s="14">
        <f>N27-M27</f>
        <v>0</v>
      </c>
      <c r="P27" s="17"/>
      <c r="Q27" s="55"/>
      <c r="R27" s="46"/>
      <c r="S27" s="46"/>
      <c r="T27" s="47"/>
      <c r="U27" s="17"/>
    </row>
    <row r="28" customHeight="1" ht="22.5">
      <c r="A28" s="17"/>
      <c r="B28" s="50"/>
      <c r="C28" s="45"/>
      <c r="D28" s="13">
        <f>IF(B28&lt;&gt;"",SUMIF(I28,B28,J28),)</f>
        <v>0</v>
      </c>
      <c r="E28" s="14">
        <f>D28-C28</f>
        <v>0</v>
      </c>
      <c r="F28" s="17"/>
      <c r="G28" s="55"/>
      <c r="H28" s="46"/>
      <c r="I28" s="46"/>
      <c r="J28" s="47"/>
      <c r="K28" s="17"/>
      <c r="L28" s="50" t="s">
        <v>44</v>
      </c>
      <c r="M28" s="46">
        <v>50</v>
      </c>
      <c r="N28" s="13">
        <f>IF(L28&lt;&gt;"",SUMIF(S28,L28,T28),)</f>
        <v>0</v>
      </c>
      <c r="O28" s="14">
        <f>N28-M28</f>
        <v>-50</v>
      </c>
      <c r="P28" s="17"/>
      <c r="Q28" s="55"/>
      <c r="R28" s="46"/>
      <c r="S28" s="46"/>
      <c r="T28" s="47"/>
      <c r="U28" s="17"/>
    </row>
    <row r="29" customHeight="1" ht="22.5">
      <c r="A29" s="17"/>
      <c r="B29" s="50"/>
      <c r="C29" s="45"/>
      <c r="D29" s="13">
        <f>IF(B29&lt;&gt;"",SUMIF(I29,B29,J29),)</f>
        <v>0</v>
      </c>
      <c r="E29" s="14">
        <f>D29-C29</f>
        <v>0</v>
      </c>
      <c r="F29" s="17"/>
      <c r="G29" s="55"/>
      <c r="H29" s="46"/>
      <c r="I29" s="46"/>
      <c r="J29" s="47"/>
      <c r="K29" s="17"/>
      <c r="L29" s="50"/>
      <c r="M29" s="46"/>
      <c r="N29" s="13">
        <f>IF(L29&lt;&gt;"",SUMIF(S29,L29,T29),)</f>
        <v>0</v>
      </c>
      <c r="O29" s="14">
        <f>N29-M29</f>
        <v>0</v>
      </c>
      <c r="P29" s="17"/>
      <c r="Q29" s="55"/>
      <c r="R29" s="46"/>
      <c r="S29" s="46"/>
      <c r="T29" s="47"/>
      <c r="U29" s="17"/>
    </row>
    <row r="30" customHeight="1" ht="22.5">
      <c r="A30" s="17"/>
      <c r="B30" s="50"/>
      <c r="C30" s="45"/>
      <c r="D30" s="13">
        <f>IF(B30&lt;&gt;"",SUMIF(I30,B30,J30),)</f>
        <v>0</v>
      </c>
      <c r="E30" s="14">
        <f>D30-C30</f>
        <v>0</v>
      </c>
      <c r="F30" s="17"/>
      <c r="G30" s="55"/>
      <c r="H30" s="46"/>
      <c r="I30" s="46"/>
      <c r="J30" s="47"/>
      <c r="K30" s="17"/>
      <c r="L30" s="50"/>
      <c r="M30" s="46"/>
      <c r="N30" s="13">
        <f>IF(L30&lt;&gt;"",SUMIF(S30,L30,T30),)</f>
        <v>0</v>
      </c>
      <c r="O30" s="14">
        <f>N30-M30</f>
        <v>0</v>
      </c>
      <c r="P30" s="17"/>
      <c r="Q30" s="55"/>
      <c r="R30" s="46"/>
      <c r="S30" s="46"/>
      <c r="T30" s="47"/>
      <c r="U30" s="17"/>
    </row>
    <row r="31" customHeight="1" ht="22.5">
      <c r="A31" s="17"/>
      <c r="B31" s="50"/>
      <c r="C31" s="45"/>
      <c r="D31" s="13">
        <f>IF(B31&lt;&gt;"",SUMIF(I31,B31,J31),)</f>
        <v>0</v>
      </c>
      <c r="E31" s="14">
        <f>D31-C31</f>
        <v>0</v>
      </c>
      <c r="F31" s="17"/>
      <c r="G31" s="55"/>
      <c r="H31" s="46"/>
      <c r="I31" s="46"/>
      <c r="J31" s="47"/>
      <c r="K31" s="17"/>
      <c r="L31" s="50"/>
      <c r="M31" s="46"/>
      <c r="N31" s="13">
        <f>IF(L31&lt;&gt;"",SUMIF(S31,L31,T31),)</f>
        <v>0</v>
      </c>
      <c r="O31" s="14">
        <f>N31-M31</f>
        <v>0</v>
      </c>
      <c r="P31" s="17"/>
      <c r="Q31" s="55"/>
      <c r="R31" s="46"/>
      <c r="S31" s="46"/>
      <c r="T31" s="47"/>
      <c r="U31" s="17"/>
    </row>
    <row r="32" customHeight="1" ht="22.5">
      <c r="A32" s="17"/>
      <c r="B32" s="50"/>
      <c r="C32" s="45"/>
      <c r="D32" s="13">
        <f>IF(B32&lt;&gt;"",SUMIF(I32,B32,J32),)</f>
        <v>0</v>
      </c>
      <c r="E32" s="14">
        <f>D32-C32</f>
        <v>0</v>
      </c>
      <c r="F32" s="17"/>
      <c r="G32" s="55"/>
      <c r="H32" s="46"/>
      <c r="I32" s="46"/>
      <c r="J32" s="47"/>
      <c r="K32" s="17"/>
      <c r="L32" s="50"/>
      <c r="M32" s="46"/>
      <c r="N32" s="13">
        <f>IF(L32&lt;&gt;"",SUMIF(S32,L32,T32),)</f>
        <v>0</v>
      </c>
      <c r="O32" s="14">
        <f>N32-M32</f>
        <v>0</v>
      </c>
      <c r="P32" s="17"/>
      <c r="Q32" s="55"/>
      <c r="R32" s="46"/>
      <c r="S32" s="46"/>
      <c r="T32" s="47"/>
      <c r="U32" s="17"/>
    </row>
    <row r="33" customHeight="1" ht="22.5">
      <c r="A33" s="17"/>
      <c r="B33" s="50"/>
      <c r="C33" s="45"/>
      <c r="D33" s="13">
        <f>IF(B33&lt;&gt;"",SUMIF(I33,B33,J33),)</f>
        <v>0</v>
      </c>
      <c r="E33" s="14">
        <f>D33-C33</f>
        <v>0</v>
      </c>
      <c r="F33" s="17"/>
      <c r="G33" s="55"/>
      <c r="H33" s="46"/>
      <c r="I33" s="46"/>
      <c r="J33" s="47"/>
      <c r="K33" s="17"/>
      <c r="L33" s="50"/>
      <c r="M33" s="46"/>
      <c r="N33" s="13">
        <f>IF(L33&lt;&gt;"",SUMIF(S33,L33,T33),)</f>
        <v>0</v>
      </c>
      <c r="O33" s="14">
        <f>N33-M33</f>
        <v>0</v>
      </c>
      <c r="P33" s="17"/>
      <c r="Q33" s="55"/>
      <c r="R33" s="46"/>
      <c r="S33" s="46"/>
      <c r="T33" s="47"/>
      <c r="U33" s="17"/>
    </row>
    <row r="34" customHeight="1" ht="22.5">
      <c r="A34" s="17"/>
      <c r="B34" s="50"/>
      <c r="C34" s="45"/>
      <c r="D34" s="13">
        <f>IF(B34&lt;&gt;"",SUMIF(I34,B34,J34),)</f>
        <v>0</v>
      </c>
      <c r="E34" s="14">
        <f>D34-C34</f>
        <v>0</v>
      </c>
      <c r="F34" s="17"/>
      <c r="G34" s="55"/>
      <c r="H34" s="46"/>
      <c r="I34" s="46"/>
      <c r="J34" s="47"/>
      <c r="K34" s="17"/>
      <c r="L34" s="50"/>
      <c r="M34" s="46"/>
      <c r="N34" s="13">
        <f>IF(L34&lt;&gt;"",SUMIF(S34,L34,T34),)</f>
        <v>0</v>
      </c>
      <c r="O34" s="14">
        <f>N34-M34</f>
        <v>0</v>
      </c>
      <c r="P34" s="17"/>
      <c r="Q34" s="55"/>
      <c r="R34" s="46"/>
      <c r="S34" s="46"/>
      <c r="T34" s="47"/>
      <c r="U34" s="17"/>
    </row>
    <row r="35" customHeight="1" ht="22.5">
      <c r="A35" s="17"/>
      <c r="B35" s="50"/>
      <c r="C35" s="45"/>
      <c r="D35" s="13">
        <f>IF(B35&lt;&gt;"",SUMIF(I35,B35,J35),)</f>
        <v>0</v>
      </c>
      <c r="E35" s="14">
        <f>D35-C35</f>
        <v>0</v>
      </c>
      <c r="F35" s="17"/>
      <c r="G35" s="55"/>
      <c r="H35" s="46"/>
      <c r="I35" s="46"/>
      <c r="J35" s="47"/>
      <c r="K35" s="17"/>
      <c r="L35" s="50"/>
      <c r="M35" s="46"/>
      <c r="N35" s="13">
        <f>IF(L35&lt;&gt;"",SUMIF(S35,L35,T35),)</f>
        <v>0</v>
      </c>
      <c r="O35" s="14">
        <f>N35-M35</f>
        <v>0</v>
      </c>
      <c r="P35" s="17"/>
      <c r="Q35" s="55"/>
      <c r="R35" s="46"/>
      <c r="S35" s="46"/>
      <c r="T35" s="47"/>
      <c r="U35" s="17"/>
    </row>
    <row r="36" customHeight="1" ht="22.5">
      <c r="A36" s="17"/>
      <c r="B36" s="50"/>
      <c r="C36" s="45"/>
      <c r="D36" s="13">
        <f>IF(B36&lt;&gt;"",SUMIF(I36,B36,J36),)</f>
        <v>0</v>
      </c>
      <c r="E36" s="14">
        <f>D36-C36</f>
        <v>0</v>
      </c>
      <c r="F36" s="17"/>
      <c r="G36" s="55"/>
      <c r="H36" s="46"/>
      <c r="I36" s="46"/>
      <c r="J36" s="47"/>
      <c r="K36" s="17"/>
      <c r="L36" s="50"/>
      <c r="M36" s="46"/>
      <c r="N36" s="13">
        <f>IF(L36&lt;&gt;"",SUMIF(S36,L36,T36),)</f>
        <v>0</v>
      </c>
      <c r="O36" s="14">
        <f>N36-M36</f>
        <v>0</v>
      </c>
      <c r="P36" s="17"/>
      <c r="Q36" s="55"/>
      <c r="R36" s="46"/>
      <c r="S36" s="46"/>
      <c r="T36" s="47"/>
      <c r="U36" s="17"/>
    </row>
    <row r="37" customHeight="1" ht="22.5">
      <c r="A37" s="17"/>
      <c r="B37" s="50"/>
      <c r="C37" s="45"/>
      <c r="D37" s="13">
        <f>IF(B37&lt;&gt;"",SUMIF(I37,B37,J37),)</f>
        <v>0</v>
      </c>
      <c r="E37" s="14">
        <f>D37-C37</f>
        <v>0</v>
      </c>
      <c r="F37" s="17"/>
      <c r="G37" s="55"/>
      <c r="H37" s="46"/>
      <c r="I37" s="46"/>
      <c r="J37" s="47"/>
      <c r="K37" s="17"/>
      <c r="L37" s="50"/>
      <c r="M37" s="46"/>
      <c r="N37" s="13">
        <f>IF(L37&lt;&gt;"",SUMIF(S37,L37,T37),)</f>
        <v>0</v>
      </c>
      <c r="O37" s="14">
        <f>N37-M37</f>
        <v>0</v>
      </c>
      <c r="P37" s="17"/>
      <c r="Q37" s="55"/>
      <c r="R37" s="46"/>
      <c r="S37" s="46"/>
      <c r="T37" s="47"/>
      <c r="U37" s="17"/>
    </row>
    <row r="38" customHeight="1" ht="22.5">
      <c r="A38" s="17"/>
      <c r="B38" s="50"/>
      <c r="C38" s="45"/>
      <c r="D38" s="13">
        <f>IF(B38&lt;&gt;"",SUMIF(I38,B38,J38),)</f>
        <v>0</v>
      </c>
      <c r="E38" s="14">
        <f>D38-C38</f>
        <v>0</v>
      </c>
      <c r="F38" s="17"/>
      <c r="G38" s="55"/>
      <c r="H38" s="46"/>
      <c r="I38" s="46"/>
      <c r="J38" s="47"/>
      <c r="K38" s="17"/>
      <c r="L38" s="50"/>
      <c r="M38" s="46"/>
      <c r="N38" s="13">
        <f>IF(L38&lt;&gt;"",SUMIF(S38,L38,T38),)</f>
        <v>0</v>
      </c>
      <c r="O38" s="14">
        <f>N38-M38</f>
        <v>0</v>
      </c>
      <c r="P38" s="17"/>
      <c r="Q38" s="55"/>
      <c r="R38" s="46"/>
      <c r="S38" s="46"/>
      <c r="T38" s="47"/>
      <c r="U38" s="17"/>
    </row>
    <row r="39" customHeight="1" ht="22.5">
      <c r="A39" s="17"/>
      <c r="B39" s="50"/>
      <c r="C39" s="45"/>
      <c r="D39" s="13">
        <f>IF(B39&lt;&gt;"",SUMIF(I39,B39,J39),)</f>
        <v>0</v>
      </c>
      <c r="E39" s="14">
        <f>D39-C39</f>
        <v>0</v>
      </c>
      <c r="F39" s="17"/>
      <c r="G39" s="55"/>
      <c r="H39" s="46"/>
      <c r="I39" s="46"/>
      <c r="J39" s="47"/>
      <c r="K39" s="17"/>
      <c r="L39" s="50"/>
      <c r="M39" s="46"/>
      <c r="N39" s="13">
        <f>IF(L39&lt;&gt;"",SUMIF(S39,L39,T39),)</f>
        <v>0</v>
      </c>
      <c r="O39" s="14">
        <f>N39-M39</f>
        <v>0</v>
      </c>
      <c r="P39" s="17"/>
      <c r="Q39" s="55"/>
      <c r="R39" s="46"/>
      <c r="S39" s="46"/>
      <c r="T39" s="47"/>
      <c r="U39" s="17"/>
    </row>
    <row r="40" customHeight="1" ht="22.5">
      <c r="A40" s="17"/>
      <c r="B40" s="50"/>
      <c r="C40" s="45"/>
      <c r="D40" s="13">
        <f>IF(B40&lt;&gt;"",SUMIF(I40,B40,J40),)</f>
        <v>0</v>
      </c>
      <c r="E40" s="14">
        <f>D40-C40</f>
        <v>0</v>
      </c>
      <c r="F40" s="17"/>
      <c r="G40" s="55"/>
      <c r="H40" s="46"/>
      <c r="I40" s="46"/>
      <c r="J40" s="47"/>
      <c r="K40" s="17"/>
      <c r="L40" s="50"/>
      <c r="M40" s="46"/>
      <c r="N40" s="13">
        <f>IF(L40&lt;&gt;"",SUMIF(S40,L40,T40),)</f>
        <v>0</v>
      </c>
      <c r="O40" s="14">
        <f>N40-M40</f>
        <v>0</v>
      </c>
      <c r="P40" s="17"/>
      <c r="Q40" s="55"/>
      <c r="R40" s="46"/>
      <c r="S40" s="46"/>
      <c r="T40" s="47"/>
      <c r="U40" s="17"/>
    </row>
    <row r="41" customHeight="1" ht="22.5">
      <c r="A41" s="17"/>
      <c r="B41" s="50"/>
      <c r="C41" s="45"/>
      <c r="D41" s="13">
        <f>IF(B41&lt;&gt;"",SUMIF(I41,B41,J41),)</f>
        <v>0</v>
      </c>
      <c r="E41" s="14">
        <f>D41-C41</f>
        <v>0</v>
      </c>
      <c r="F41" s="17"/>
      <c r="G41" s="55"/>
      <c r="H41" s="46"/>
      <c r="I41" s="46"/>
      <c r="J41" s="47"/>
      <c r="K41" s="17"/>
      <c r="L41" s="50"/>
      <c r="M41" s="46"/>
      <c r="N41" s="13">
        <f>IF(L41&lt;&gt;"",SUMIF(S41,L41,T41),)</f>
        <v>0</v>
      </c>
      <c r="O41" s="14">
        <f>N41-M41</f>
        <v>0</v>
      </c>
      <c r="P41" s="17"/>
      <c r="Q41" s="55"/>
      <c r="R41" s="46"/>
      <c r="S41" s="46"/>
      <c r="T41" s="47"/>
      <c r="U41" s="17"/>
    </row>
    <row r="42" customHeight="1" ht="22.5">
      <c r="A42" s="17"/>
      <c r="B42" s="50"/>
      <c r="C42" s="45"/>
      <c r="D42" s="13">
        <f>IF(B42&lt;&gt;"",SUMIF(I42,B42,J42),)</f>
        <v>0</v>
      </c>
      <c r="E42" s="14">
        <f>D42-C42</f>
        <v>0</v>
      </c>
      <c r="F42" s="17"/>
      <c r="G42" s="55"/>
      <c r="H42" s="46"/>
      <c r="I42" s="46"/>
      <c r="J42" s="47"/>
      <c r="K42" s="17"/>
      <c r="L42" s="50"/>
      <c r="M42" s="46"/>
      <c r="N42" s="13">
        <f>IF(L42&lt;&gt;"",SUMIF(S42,L42,T42),)</f>
        <v>0</v>
      </c>
      <c r="O42" s="14">
        <f>N42-M42</f>
        <v>0</v>
      </c>
      <c r="P42" s="17"/>
      <c r="Q42" s="55"/>
      <c r="R42" s="46"/>
      <c r="S42" s="46"/>
      <c r="T42" s="47"/>
      <c r="U42" s="17"/>
    </row>
    <row r="43" customHeight="1" ht="22.5">
      <c r="A43" s="17"/>
      <c r="B43" s="50"/>
      <c r="C43" s="45"/>
      <c r="D43" s="13">
        <f>IF(B43&lt;&gt;"",SUMIF(I43,B43,J43),)</f>
        <v>0</v>
      </c>
      <c r="E43" s="14">
        <f>D43-C43</f>
        <v>0</v>
      </c>
      <c r="F43" s="17"/>
      <c r="G43" s="55"/>
      <c r="H43" s="46"/>
      <c r="I43" s="46"/>
      <c r="J43" s="47"/>
      <c r="K43" s="17"/>
      <c r="L43" s="50"/>
      <c r="M43" s="46"/>
      <c r="N43" s="13">
        <f>IF(L43&lt;&gt;"",SUMIF(S43,L43,T43),)</f>
        <v>0</v>
      </c>
      <c r="O43" s="14">
        <f>N43-M43</f>
        <v>0</v>
      </c>
      <c r="P43" s="17"/>
      <c r="Q43" s="55"/>
      <c r="R43" s="46"/>
      <c r="S43" s="46"/>
      <c r="T43" s="47"/>
      <c r="U43" s="17"/>
    </row>
    <row r="44" customHeight="1" ht="22.5">
      <c r="A44" s="17"/>
      <c r="B44" s="50"/>
      <c r="C44" s="45"/>
      <c r="D44" s="13">
        <f>IF(B44&lt;&gt;"",SUMIF(I44,B44,J44),)</f>
        <v>0</v>
      </c>
      <c r="E44" s="14">
        <f>D44-C44</f>
        <v>0</v>
      </c>
      <c r="F44" s="17"/>
      <c r="G44" s="55"/>
      <c r="H44" s="46"/>
      <c r="I44" s="46"/>
      <c r="J44" s="47"/>
      <c r="K44" s="17"/>
      <c r="L44" s="50"/>
      <c r="M44" s="46"/>
      <c r="N44" s="13">
        <f>IF(L44&lt;&gt;"",SUMIF(S44,L44,T44),)</f>
        <v>0</v>
      </c>
      <c r="O44" s="14">
        <f>N44-M44</f>
        <v>0</v>
      </c>
      <c r="P44" s="17"/>
      <c r="Q44" s="55"/>
      <c r="R44" s="46"/>
      <c r="S44" s="46"/>
      <c r="T44" s="47"/>
      <c r="U44" s="17"/>
    </row>
    <row r="45" customHeight="1" ht="22.5">
      <c r="A45" s="17"/>
      <c r="B45" s="50"/>
      <c r="C45" s="45"/>
      <c r="D45" s="13">
        <f>IF(B45&lt;&gt;"",SUMIF(I45,B45,J45),)</f>
        <v>0</v>
      </c>
      <c r="E45" s="14">
        <f>D45-C45</f>
        <v>0</v>
      </c>
      <c r="F45" s="17"/>
      <c r="G45" s="55"/>
      <c r="H45" s="46"/>
      <c r="I45" s="46"/>
      <c r="J45" s="47"/>
      <c r="K45" s="17"/>
      <c r="L45" s="50"/>
      <c r="M45" s="46"/>
      <c r="N45" s="13">
        <f>IF(L45&lt;&gt;"",SUMIF(S45,L45,T45),)</f>
        <v>0</v>
      </c>
      <c r="O45" s="14">
        <f>N45-M45</f>
        <v>0</v>
      </c>
      <c r="P45" s="17"/>
      <c r="Q45" s="55"/>
      <c r="R45" s="46"/>
      <c r="S45" s="46"/>
      <c r="T45" s="47"/>
      <c r="U45" s="17"/>
    </row>
    <row r="46" customHeight="1" ht="22.5">
      <c r="A46" s="17"/>
      <c r="B46" s="50"/>
      <c r="C46" s="45"/>
      <c r="D46" s="13">
        <f>IF(B46&lt;&gt;"",SUMIF(I46,B46,J46),)</f>
        <v>0</v>
      </c>
      <c r="E46" s="14">
        <f>D46-C46</f>
        <v>0</v>
      </c>
      <c r="F46" s="17"/>
      <c r="G46" s="55"/>
      <c r="H46" s="46"/>
      <c r="I46" s="46"/>
      <c r="J46" s="47"/>
      <c r="K46" s="17"/>
      <c r="L46" s="50"/>
      <c r="M46" s="46"/>
      <c r="N46" s="13">
        <f>IF(L46&lt;&gt;"",SUMIF(S46,L46,T46),)</f>
        <v>0</v>
      </c>
      <c r="O46" s="14">
        <f>N46-M46</f>
        <v>0</v>
      </c>
      <c r="P46" s="17"/>
      <c r="Q46" s="55"/>
      <c r="R46" s="46"/>
      <c r="S46" s="46"/>
      <c r="T46" s="47"/>
      <c r="U46" s="17"/>
    </row>
    <row r="47" customHeight="1" ht="22.5">
      <c r="A47" s="17"/>
      <c r="B47" s="50"/>
      <c r="C47" s="45"/>
      <c r="D47" s="13">
        <f>IF(B47&lt;&gt;"",SUMIF(I47,B47,J47),)</f>
        <v>0</v>
      </c>
      <c r="E47" s="14">
        <f>D47-C47</f>
        <v>0</v>
      </c>
      <c r="F47" s="17"/>
      <c r="G47" s="55"/>
      <c r="H47" s="46"/>
      <c r="I47" s="46"/>
      <c r="J47" s="47"/>
      <c r="K47" s="17"/>
      <c r="L47" s="50"/>
      <c r="M47" s="46"/>
      <c r="N47" s="13">
        <f>IF(L47&lt;&gt;"",SUMIF(S47,L47,T47),)</f>
        <v>0</v>
      </c>
      <c r="O47" s="14">
        <f>N47-M47</f>
        <v>0</v>
      </c>
      <c r="P47" s="17"/>
      <c r="Q47" s="55"/>
      <c r="R47" s="46"/>
      <c r="S47" s="46"/>
      <c r="T47" s="47"/>
      <c r="U47" s="17"/>
    </row>
    <row r="48" customHeight="1" ht="22.5">
      <c r="A48" s="17"/>
      <c r="B48" s="50"/>
      <c r="C48" s="45"/>
      <c r="D48" s="13">
        <f>IF(B48&lt;&gt;"",SUMIF(I48,B48,J48),)</f>
        <v>0</v>
      </c>
      <c r="E48" s="14">
        <f>D48-C48</f>
        <v>0</v>
      </c>
      <c r="F48" s="17"/>
      <c r="G48" s="55"/>
      <c r="H48" s="46"/>
      <c r="I48" s="46"/>
      <c r="J48" s="47"/>
      <c r="K48" s="17"/>
      <c r="L48" s="50"/>
      <c r="M48" s="46"/>
      <c r="N48" s="13">
        <f>IF(L48&lt;&gt;"",SUMIF(S48,L48,T48),)</f>
        <v>0</v>
      </c>
      <c r="O48" s="14">
        <f>N48-M48</f>
        <v>0</v>
      </c>
      <c r="P48" s="17"/>
      <c r="Q48" s="55"/>
      <c r="R48" s="46"/>
      <c r="S48" s="46"/>
      <c r="T48" s="47"/>
      <c r="U48" s="17"/>
    </row>
    <row r="49" customHeight="1" ht="22.5">
      <c r="A49" s="17"/>
      <c r="B49" s="50"/>
      <c r="C49" s="45"/>
      <c r="D49" s="13">
        <f>IF(B49&lt;&gt;"",SUMIF(I49,B49,J49),)</f>
        <v>0</v>
      </c>
      <c r="E49" s="14">
        <f>D49-C49</f>
        <v>0</v>
      </c>
      <c r="F49" s="17"/>
      <c r="G49" s="55"/>
      <c r="H49" s="46"/>
      <c r="I49" s="46"/>
      <c r="J49" s="47"/>
      <c r="K49" s="17"/>
      <c r="L49" s="50"/>
      <c r="M49" s="46"/>
      <c r="N49" s="13">
        <f>IF(L49&lt;&gt;"",SUMIF(S49,L49,T49),)</f>
        <v>0</v>
      </c>
      <c r="O49" s="14">
        <f>N49-M49</f>
        <v>0</v>
      </c>
      <c r="P49" s="17"/>
      <c r="Q49" s="55"/>
      <c r="R49" s="46"/>
      <c r="S49" s="46"/>
      <c r="T49" s="47"/>
      <c r="U49" s="17"/>
    </row>
    <row r="50" customHeight="1" ht="22.5">
      <c r="A50" s="17"/>
      <c r="B50" s="50"/>
      <c r="C50" s="45"/>
      <c r="D50" s="13">
        <f>IF(B50&lt;&gt;"",SUMIF(I50,B50,J50),)</f>
        <v>0</v>
      </c>
      <c r="E50" s="14">
        <f>D50-C50</f>
        <v>0</v>
      </c>
      <c r="F50" s="17"/>
      <c r="G50" s="55"/>
      <c r="H50" s="46"/>
      <c r="I50" s="46"/>
      <c r="J50" s="47"/>
      <c r="K50" s="17"/>
      <c r="L50" s="50"/>
      <c r="M50" s="46"/>
      <c r="N50" s="13">
        <f>IF(L50&lt;&gt;"",SUMIF(S50,L50,T50),)</f>
        <v>0</v>
      </c>
      <c r="O50" s="14">
        <f>N50-M50</f>
        <v>0</v>
      </c>
      <c r="P50" s="17"/>
      <c r="Q50" s="55"/>
      <c r="R50" s="46"/>
      <c r="S50" s="46"/>
      <c r="T50" s="47"/>
      <c r="U50" s="17"/>
    </row>
    <row r="51" customHeight="1" ht="22.5">
      <c r="A51" s="17"/>
      <c r="B51" s="50"/>
      <c r="C51" s="45"/>
      <c r="D51" s="13">
        <f>IF(B51&lt;&gt;"",SUMIF(I51,B51,J51),)</f>
        <v>0</v>
      </c>
      <c r="E51" s="14">
        <f>D51-C51</f>
        <v>0</v>
      </c>
      <c r="F51" s="17"/>
      <c r="G51" s="55"/>
      <c r="H51" s="46"/>
      <c r="I51" s="46"/>
      <c r="J51" s="47"/>
      <c r="K51" s="17"/>
      <c r="L51" s="50"/>
      <c r="M51" s="46"/>
      <c r="N51" s="13">
        <f>IF(L51&lt;&gt;"",SUMIF(S51,L51,T51),)</f>
        <v>0</v>
      </c>
      <c r="O51" s="14">
        <f>N51-M51</f>
        <v>0</v>
      </c>
      <c r="P51" s="17"/>
      <c r="Q51" s="55"/>
      <c r="R51" s="46"/>
      <c r="S51" s="46"/>
      <c r="T51" s="47"/>
      <c r="U51" s="17"/>
    </row>
    <row r="52" customHeight="1" ht="22.5">
      <c r="A52" s="17"/>
      <c r="B52" s="50"/>
      <c r="C52" s="45"/>
      <c r="D52" s="13">
        <f>IF(B52&lt;&gt;"",SUMIF(I52,B52,J52),)</f>
        <v>0</v>
      </c>
      <c r="E52" s="14">
        <f>D52-C52</f>
        <v>0</v>
      </c>
      <c r="F52" s="17"/>
      <c r="G52" s="55"/>
      <c r="H52" s="46"/>
      <c r="I52" s="46"/>
      <c r="J52" s="47"/>
      <c r="K52" s="17"/>
      <c r="L52" s="50"/>
      <c r="M52" s="46"/>
      <c r="N52" s="13">
        <f>IF(L52&lt;&gt;"",SUMIF(S52,L52,T52),)</f>
        <v>0</v>
      </c>
      <c r="O52" s="14">
        <f>N52-M52</f>
        <v>0</v>
      </c>
      <c r="P52" s="17"/>
      <c r="Q52" s="55"/>
      <c r="R52" s="46"/>
      <c r="S52" s="46"/>
      <c r="T52" s="47"/>
      <c r="U52" s="17"/>
    </row>
    <row r="53" customHeight="1" ht="22.5">
      <c r="A53" s="17"/>
      <c r="B53" s="50"/>
      <c r="C53" s="45"/>
      <c r="D53" s="13">
        <f>IF(B53&lt;&gt;"",SUMIF(I53,B53,J53),)</f>
        <v>0</v>
      </c>
      <c r="E53" s="14">
        <f>D53-C53</f>
        <v>0</v>
      </c>
      <c r="F53" s="17"/>
      <c r="G53" s="55"/>
      <c r="H53" s="46"/>
      <c r="I53" s="46"/>
      <c r="J53" s="47"/>
      <c r="K53" s="17"/>
      <c r="L53" s="50"/>
      <c r="M53" s="46"/>
      <c r="N53" s="13">
        <f>IF(L53&lt;&gt;"",SUMIF(S53,L53,T53),)</f>
        <v>0</v>
      </c>
      <c r="O53" s="14">
        <f>N53-M53</f>
        <v>0</v>
      </c>
      <c r="P53" s="17"/>
      <c r="Q53" s="55"/>
      <c r="R53" s="46"/>
      <c r="S53" s="46"/>
      <c r="T53" s="47"/>
      <c r="U53" s="17"/>
    </row>
    <row r="54" customHeight="1" ht="22.5">
      <c r="A54" s="17"/>
      <c r="B54" s="50"/>
      <c r="C54" s="45"/>
      <c r="D54" s="13">
        <f>IF(B54&lt;&gt;"",SUMIF(I54,B54,J54),)</f>
        <v>0</v>
      </c>
      <c r="E54" s="14">
        <f>D54-C54</f>
        <v>0</v>
      </c>
      <c r="F54" s="17"/>
      <c r="G54" s="55"/>
      <c r="H54" s="46"/>
      <c r="I54" s="46"/>
      <c r="J54" s="47"/>
      <c r="K54" s="17"/>
      <c r="L54" s="50"/>
      <c r="M54" s="46"/>
      <c r="N54" s="13">
        <f>IF(L54&lt;&gt;"",SUMIF(S54,L54,T54),)</f>
        <v>0</v>
      </c>
      <c r="O54" s="14">
        <f>N54-M54</f>
        <v>0</v>
      </c>
      <c r="P54" s="17"/>
      <c r="Q54" s="55"/>
      <c r="R54" s="46"/>
      <c r="S54" s="46"/>
      <c r="T54" s="47"/>
      <c r="U54" s="17"/>
    </row>
    <row r="55" customHeight="1" ht="22.5">
      <c r="A55" s="17"/>
      <c r="B55" s="50"/>
      <c r="C55" s="45"/>
      <c r="D55" s="13">
        <f>IF(B55&lt;&gt;"",SUMIF(I55,B55,J55),)</f>
        <v>0</v>
      </c>
      <c r="E55" s="14">
        <f>D55-C55</f>
        <v>0</v>
      </c>
      <c r="F55" s="17"/>
      <c r="G55" s="55"/>
      <c r="H55" s="46"/>
      <c r="I55" s="46"/>
      <c r="J55" s="47"/>
      <c r="K55" s="17"/>
      <c r="L55" s="50"/>
      <c r="M55" s="46"/>
      <c r="N55" s="13">
        <f>IF(L55&lt;&gt;"",SUMIF(S55,L55,T55),)</f>
        <v>0</v>
      </c>
      <c r="O55" s="14">
        <f>N55-M55</f>
        <v>0</v>
      </c>
      <c r="P55" s="17"/>
      <c r="Q55" s="55"/>
      <c r="R55" s="46"/>
      <c r="S55" s="46"/>
      <c r="T55" s="47"/>
      <c r="U55" s="17"/>
    </row>
    <row r="56" customHeight="1" ht="22.5">
      <c r="A56" s="17"/>
      <c r="B56" s="50"/>
      <c r="C56" s="45"/>
      <c r="D56" s="13">
        <f>IF(B56&lt;&gt;"",SUMIF(I56,B56,J56),)</f>
        <v>0</v>
      </c>
      <c r="E56" s="14">
        <f>D56-C56</f>
        <v>0</v>
      </c>
      <c r="F56" s="17"/>
      <c r="G56" s="55"/>
      <c r="H56" s="46"/>
      <c r="I56" s="46"/>
      <c r="J56" s="47"/>
      <c r="K56" s="17"/>
      <c r="L56" s="50"/>
      <c r="M56" s="46"/>
      <c r="N56" s="13">
        <f>IF(L56&lt;&gt;"",SUMIF(S56,L56,T56),)</f>
        <v>0</v>
      </c>
      <c r="O56" s="14">
        <f>N56-M56</f>
        <v>0</v>
      </c>
      <c r="P56" s="17"/>
      <c r="Q56" s="55"/>
      <c r="R56" s="46"/>
      <c r="S56" s="46"/>
      <c r="T56" s="47"/>
      <c r="U56" s="17"/>
    </row>
    <row r="57" customHeight="1" ht="22.5">
      <c r="A57" s="17"/>
      <c r="B57" s="50"/>
      <c r="C57" s="45"/>
      <c r="D57" s="13">
        <f>IF(B57&lt;&gt;"",SUMIF(I57,B57,J57),)</f>
        <v>0</v>
      </c>
      <c r="E57" s="14">
        <f>D57-C57</f>
        <v>0</v>
      </c>
      <c r="F57" s="17"/>
      <c r="G57" s="55"/>
      <c r="H57" s="46"/>
      <c r="I57" s="46"/>
      <c r="J57" s="47"/>
      <c r="K57" s="17"/>
      <c r="L57" s="50"/>
      <c r="M57" s="46"/>
      <c r="N57" s="13">
        <f>IF(L57&lt;&gt;"",SUMIF(S57,L57,T57),)</f>
        <v>0</v>
      </c>
      <c r="O57" s="14">
        <f>N57-M57</f>
        <v>0</v>
      </c>
      <c r="P57" s="17"/>
      <c r="Q57" s="55"/>
      <c r="R57" s="46"/>
      <c r="S57" s="46"/>
      <c r="T57" s="47"/>
      <c r="U57" s="17"/>
    </row>
    <row r="58" customHeight="1" ht="22.5">
      <c r="A58" s="17"/>
      <c r="B58" s="50"/>
      <c r="C58" s="45"/>
      <c r="D58" s="13">
        <f>IF(B58&lt;&gt;"",SUMIF(I58,B58,J58),)</f>
        <v>0</v>
      </c>
      <c r="E58" s="14">
        <f>D58-C58</f>
        <v>0</v>
      </c>
      <c r="F58" s="17"/>
      <c r="G58" s="55"/>
      <c r="H58" s="46"/>
      <c r="I58" s="46"/>
      <c r="J58" s="47"/>
      <c r="K58" s="17"/>
      <c r="L58" s="50"/>
      <c r="M58" s="46"/>
      <c r="N58" s="13">
        <f>IF(L58&lt;&gt;"",SUMIF(S58,L58,T58),)</f>
        <v>0</v>
      </c>
      <c r="O58" s="14">
        <f>N58-M58</f>
        <v>0</v>
      </c>
      <c r="P58" s="17"/>
      <c r="Q58" s="55"/>
      <c r="R58" s="46"/>
      <c r="S58" s="46"/>
      <c r="T58" s="47"/>
      <c r="U58" s="17"/>
    </row>
    <row r="59" customHeight="1" ht="22.5">
      <c r="A59" s="17"/>
      <c r="B59" s="50"/>
      <c r="C59" s="45"/>
      <c r="D59" s="13">
        <f>IF(B59&lt;&gt;"",SUMIF(I59,B59,J59),)</f>
        <v>0</v>
      </c>
      <c r="E59" s="14">
        <f>D59-C59</f>
        <v>0</v>
      </c>
      <c r="F59" s="17"/>
      <c r="G59" s="55"/>
      <c r="H59" s="46"/>
      <c r="I59" s="46"/>
      <c r="J59" s="47"/>
      <c r="K59" s="17"/>
      <c r="L59" s="50"/>
      <c r="M59" s="46"/>
      <c r="N59" s="13">
        <f>IF(L59&lt;&gt;"",SUMIF(S59,L59,T59),)</f>
        <v>0</v>
      </c>
      <c r="O59" s="14">
        <f>N59-M59</f>
        <v>0</v>
      </c>
      <c r="P59" s="17"/>
      <c r="Q59" s="55"/>
      <c r="R59" s="46"/>
      <c r="S59" s="46"/>
      <c r="T59" s="47"/>
      <c r="U59" s="17"/>
    </row>
    <row r="60" customHeight="1" ht="22.5">
      <c r="A60" s="17"/>
      <c r="B60" s="50"/>
      <c r="C60" s="45"/>
      <c r="D60" s="13">
        <f>IF(B60&lt;&gt;"",SUMIF(I60,B60,J60),)</f>
        <v>0</v>
      </c>
      <c r="E60" s="14">
        <f>D60-C60</f>
        <v>0</v>
      </c>
      <c r="F60" s="17"/>
      <c r="G60" s="55"/>
      <c r="H60" s="46"/>
      <c r="I60" s="46"/>
      <c r="J60" s="47"/>
      <c r="K60" s="17"/>
      <c r="L60" s="50"/>
      <c r="M60" s="46"/>
      <c r="N60" s="13">
        <f>IF(L60&lt;&gt;"",SUMIF(S60,L60,T60),)</f>
        <v>0</v>
      </c>
      <c r="O60" s="14">
        <f>N60-M60</f>
        <v>0</v>
      </c>
      <c r="P60" s="17"/>
      <c r="Q60" s="55"/>
      <c r="R60" s="46"/>
      <c r="S60" s="46"/>
      <c r="T60" s="47"/>
      <c r="U60" s="17"/>
    </row>
    <row r="61" customHeight="1" ht="22.5">
      <c r="A61" s="17"/>
      <c r="B61" s="50"/>
      <c r="C61" s="45"/>
      <c r="D61" s="13">
        <f>IF(B61&lt;&gt;"",SUMIF(I61,B61,J61),)</f>
        <v>0</v>
      </c>
      <c r="E61" s="14">
        <f>D61-C61</f>
        <v>0</v>
      </c>
      <c r="F61" s="17"/>
      <c r="G61" s="55"/>
      <c r="H61" s="46"/>
      <c r="I61" s="46"/>
      <c r="J61" s="47"/>
      <c r="K61" s="17"/>
      <c r="L61" s="50"/>
      <c r="M61" s="46"/>
      <c r="N61" s="13">
        <f>IF(L61&lt;&gt;"",SUMIF(S61,L61,T61),)</f>
        <v>0</v>
      </c>
      <c r="O61" s="14">
        <f>N61-M61</f>
        <v>0</v>
      </c>
      <c r="P61" s="17"/>
      <c r="Q61" s="55"/>
      <c r="R61" s="46"/>
      <c r="S61" s="46"/>
      <c r="T61" s="47"/>
      <c r="U61" s="17"/>
    </row>
    <row r="62" customHeight="1" ht="22.5">
      <c r="A62" s="17"/>
      <c r="B62" s="50"/>
      <c r="C62" s="45"/>
      <c r="D62" s="13">
        <f>IF(B62&lt;&gt;"",SUMIF(I62,B62,J62),)</f>
        <v>0</v>
      </c>
      <c r="E62" s="14">
        <f>D62-C62</f>
        <v>0</v>
      </c>
      <c r="F62" s="17"/>
      <c r="G62" s="55"/>
      <c r="H62" s="46"/>
      <c r="I62" s="46"/>
      <c r="J62" s="47"/>
      <c r="K62" s="17"/>
      <c r="L62" s="50"/>
      <c r="M62" s="46"/>
      <c r="N62" s="13">
        <f>IF(L62&lt;&gt;"",SUMIF(S62,L62,T62),)</f>
        <v>0</v>
      </c>
      <c r="O62" s="14">
        <f>N62-M62</f>
        <v>0</v>
      </c>
      <c r="P62" s="17"/>
      <c r="Q62" s="55"/>
      <c r="R62" s="46"/>
      <c r="S62" s="46"/>
      <c r="T62" s="47"/>
      <c r="U62" s="17"/>
    </row>
    <row r="63" customHeight="1" ht="22.5">
      <c r="A63" s="17"/>
      <c r="B63" s="50"/>
      <c r="C63" s="45"/>
      <c r="D63" s="13">
        <f>IF(B63&lt;&gt;"",SUMIF(I63,B63,J63),)</f>
        <v>0</v>
      </c>
      <c r="E63" s="14">
        <f>D63-C63</f>
        <v>0</v>
      </c>
      <c r="F63" s="17"/>
      <c r="G63" s="55"/>
      <c r="H63" s="46"/>
      <c r="I63" s="46"/>
      <c r="J63" s="47"/>
      <c r="K63" s="17"/>
      <c r="L63" s="50"/>
      <c r="M63" s="46"/>
      <c r="N63" s="13">
        <f>IF(L63&lt;&gt;"",SUMIF(S63,L63,T63),)</f>
        <v>0</v>
      </c>
      <c r="O63" s="14">
        <f>N63-M63</f>
        <v>0</v>
      </c>
      <c r="P63" s="17"/>
      <c r="Q63" s="55"/>
      <c r="R63" s="46"/>
      <c r="S63" s="46"/>
      <c r="T63" s="47"/>
      <c r="U63" s="17"/>
    </row>
    <row r="64" customHeight="1" ht="22.5">
      <c r="A64" s="17"/>
      <c r="B64" s="50"/>
      <c r="C64" s="45"/>
      <c r="D64" s="13">
        <f>IF(B64&lt;&gt;"",SUMIF(I64,B64,J64),)</f>
        <v>0</v>
      </c>
      <c r="E64" s="14">
        <f>D64-C64</f>
        <v>0</v>
      </c>
      <c r="F64" s="17"/>
      <c r="G64" s="55"/>
      <c r="H64" s="46"/>
      <c r="I64" s="46"/>
      <c r="J64" s="47"/>
      <c r="K64" s="17"/>
      <c r="L64" s="50"/>
      <c r="M64" s="46"/>
      <c r="N64" s="13">
        <f>IF(L64&lt;&gt;"",SUMIF(S64,L64,T64),)</f>
        <v>0</v>
      </c>
      <c r="O64" s="14">
        <f>N64-M64</f>
        <v>0</v>
      </c>
      <c r="P64" s="17"/>
      <c r="Q64" s="55"/>
      <c r="R64" s="46"/>
      <c r="S64" s="46"/>
      <c r="T64" s="47"/>
      <c r="U64" s="17"/>
    </row>
    <row r="65" customHeight="1" ht="22.5">
      <c r="A65" s="17"/>
      <c r="B65" s="50"/>
      <c r="C65" s="45"/>
      <c r="D65" s="13">
        <f>IF(B65&lt;&gt;"",SUMIF(I65,B65,J65),)</f>
        <v>0</v>
      </c>
      <c r="E65" s="14">
        <f>D65-C65</f>
        <v>0</v>
      </c>
      <c r="F65" s="17"/>
      <c r="G65" s="55"/>
      <c r="H65" s="46"/>
      <c r="I65" s="46"/>
      <c r="J65" s="47"/>
      <c r="K65" s="17"/>
      <c r="L65" s="50"/>
      <c r="M65" s="46"/>
      <c r="N65" s="13">
        <f>IF(L65&lt;&gt;"",SUMIF(S65,L65,T65),)</f>
        <v>0</v>
      </c>
      <c r="O65" s="14">
        <f>N65-M65</f>
        <v>0</v>
      </c>
      <c r="P65" s="17"/>
      <c r="Q65" s="55"/>
      <c r="R65" s="46"/>
      <c r="S65" s="46"/>
      <c r="T65" s="47"/>
      <c r="U65" s="17"/>
    </row>
    <row r="66" customHeight="1" ht="22.5">
      <c r="A66" s="17"/>
      <c r="B66" s="50"/>
      <c r="C66" s="45"/>
      <c r="D66" s="13">
        <f>IF(B66&lt;&gt;"",SUMIF(I66,B66,J66),)</f>
        <v>0</v>
      </c>
      <c r="E66" s="14">
        <f>D66-C66</f>
        <v>0</v>
      </c>
      <c r="F66" s="17"/>
      <c r="G66" s="55"/>
      <c r="H66" s="46"/>
      <c r="I66" s="46"/>
      <c r="J66" s="47"/>
      <c r="K66" s="17"/>
      <c r="L66" s="50"/>
      <c r="M66" s="46"/>
      <c r="N66" s="13">
        <f>IF(L66&lt;&gt;"",SUMIF(S66,L66,T66),)</f>
        <v>0</v>
      </c>
      <c r="O66" s="14">
        <f>N66-M66</f>
        <v>0</v>
      </c>
      <c r="P66" s="17"/>
      <c r="Q66" s="55"/>
      <c r="R66" s="46"/>
      <c r="S66" s="46"/>
      <c r="T66" s="47"/>
      <c r="U66" s="17"/>
    </row>
    <row r="67" customHeight="1" ht="22.5">
      <c r="A67" s="17"/>
      <c r="B67" s="50"/>
      <c r="C67" s="45"/>
      <c r="D67" s="13">
        <f>IF(B67&lt;&gt;"",SUMIF(I67,B67,J67),)</f>
        <v>0</v>
      </c>
      <c r="E67" s="14">
        <f>D67-C67</f>
        <v>0</v>
      </c>
      <c r="F67" s="17"/>
      <c r="G67" s="55"/>
      <c r="H67" s="46"/>
      <c r="I67" s="46"/>
      <c r="J67" s="47"/>
      <c r="K67" s="17"/>
      <c r="L67" s="50"/>
      <c r="M67" s="46"/>
      <c r="N67" s="13">
        <f>IF(L67&lt;&gt;"",SUMIF(S67,L67,T67),)</f>
        <v>0</v>
      </c>
      <c r="O67" s="14">
        <f>N67-M67</f>
        <v>0</v>
      </c>
      <c r="P67" s="17"/>
      <c r="Q67" s="55"/>
      <c r="R67" s="46"/>
      <c r="S67" s="46"/>
      <c r="T67" s="47"/>
      <c r="U67" s="17"/>
    </row>
    <row r="68" customHeight="1" ht="22.5">
      <c r="A68" s="17"/>
      <c r="B68" s="50"/>
      <c r="C68" s="45"/>
      <c r="D68" s="13">
        <f>IF(B68&lt;&gt;"",SUMIF(I68,B68,J68),)</f>
        <v>0</v>
      </c>
      <c r="E68" s="14">
        <f>D68-C68</f>
        <v>0</v>
      </c>
      <c r="F68" s="17"/>
      <c r="G68" s="55"/>
      <c r="H68" s="46"/>
      <c r="I68" s="46"/>
      <c r="J68" s="47"/>
      <c r="K68" s="17"/>
      <c r="L68" s="50"/>
      <c r="M68" s="46"/>
      <c r="N68" s="13">
        <f>IF(L68&lt;&gt;"",SUMIF(S68,L68,T68),)</f>
        <v>0</v>
      </c>
      <c r="O68" s="14">
        <f>N68-M68</f>
        <v>0</v>
      </c>
      <c r="P68" s="17"/>
      <c r="Q68" s="55"/>
      <c r="R68" s="46"/>
      <c r="S68" s="46"/>
      <c r="T68" s="47"/>
      <c r="U68" s="17"/>
    </row>
    <row r="69" customHeight="1" ht="22.5">
      <c r="A69" s="17"/>
      <c r="B69" s="50"/>
      <c r="C69" s="45"/>
      <c r="D69" s="13">
        <f>IF(B69&lt;&gt;"",SUMIF(I69,B69,J69),)</f>
        <v>0</v>
      </c>
      <c r="E69" s="14">
        <f>D69-C69</f>
        <v>0</v>
      </c>
      <c r="F69" s="17"/>
      <c r="G69" s="55"/>
      <c r="H69" s="46"/>
      <c r="I69" s="46"/>
      <c r="J69" s="47"/>
      <c r="K69" s="17"/>
      <c r="L69" s="50"/>
      <c r="M69" s="46"/>
      <c r="N69" s="13">
        <f>IF(L69&lt;&gt;"",SUMIF(S69,L69,T69),)</f>
        <v>0</v>
      </c>
      <c r="O69" s="14">
        <f>N69-M69</f>
        <v>0</v>
      </c>
      <c r="P69" s="17"/>
      <c r="Q69" s="55"/>
      <c r="R69" s="46"/>
      <c r="S69" s="46"/>
      <c r="T69" s="47"/>
      <c r="U69" s="17"/>
    </row>
    <row r="70" customHeight="1" ht="22.5">
      <c r="A70" s="17"/>
      <c r="B70" s="50"/>
      <c r="C70" s="45"/>
      <c r="D70" s="13">
        <f>IF(B70&lt;&gt;"",SUMIF(I70,B70,J70),)</f>
        <v>0</v>
      </c>
      <c r="E70" s="14">
        <f>D70-C70</f>
        <v>0</v>
      </c>
      <c r="F70" s="17"/>
      <c r="G70" s="55"/>
      <c r="H70" s="46"/>
      <c r="I70" s="46"/>
      <c r="J70" s="47"/>
      <c r="K70" s="17"/>
      <c r="L70" s="50"/>
      <c r="M70" s="46"/>
      <c r="N70" s="13">
        <f>IF(L70&lt;&gt;"",SUMIF(S70,L70,T70),)</f>
        <v>0</v>
      </c>
      <c r="O70" s="14">
        <f>N70-M70</f>
        <v>0</v>
      </c>
      <c r="P70" s="17"/>
      <c r="Q70" s="55"/>
      <c r="R70" s="46"/>
      <c r="S70" s="46"/>
      <c r="T70" s="47"/>
      <c r="U70" s="17"/>
    </row>
    <row r="71" customHeight="1" ht="22.5">
      <c r="A71" s="17"/>
      <c r="B71" s="50"/>
      <c r="C71" s="45"/>
      <c r="D71" s="13">
        <f>IF(B71&lt;&gt;"",SUMIF(I71,B71,J71),)</f>
        <v>0</v>
      </c>
      <c r="E71" s="14">
        <f>D71-C71</f>
        <v>0</v>
      </c>
      <c r="F71" s="17"/>
      <c r="G71" s="55"/>
      <c r="H71" s="46"/>
      <c r="I71" s="46"/>
      <c r="J71" s="47"/>
      <c r="K71" s="17"/>
      <c r="L71" s="50"/>
      <c r="M71" s="46"/>
      <c r="N71" s="13">
        <f>IF(L71&lt;&gt;"",SUMIF(S71,L71,T71),)</f>
        <v>0</v>
      </c>
      <c r="O71" s="14">
        <f>N71-M71</f>
        <v>0</v>
      </c>
      <c r="P71" s="17"/>
      <c r="Q71" s="55"/>
      <c r="R71" s="46"/>
      <c r="S71" s="46"/>
      <c r="T71" s="47"/>
      <c r="U71" s="17"/>
    </row>
    <row r="72" customHeight="1" ht="22.5">
      <c r="A72" s="17"/>
      <c r="B72" s="50"/>
      <c r="C72" s="45"/>
      <c r="D72" s="13">
        <f>IF(B72&lt;&gt;"",SUMIF(I72,B72,J72),)</f>
        <v>0</v>
      </c>
      <c r="E72" s="14">
        <f>D72-C72</f>
        <v>0</v>
      </c>
      <c r="F72" s="17"/>
      <c r="G72" s="55"/>
      <c r="H72" s="46"/>
      <c r="I72" s="46"/>
      <c r="J72" s="47"/>
      <c r="K72" s="17"/>
      <c r="L72" s="50"/>
      <c r="M72" s="46"/>
      <c r="N72" s="13">
        <f>IF(L72&lt;&gt;"",SUMIF(S72,L72,T72),)</f>
        <v>0</v>
      </c>
      <c r="O72" s="14">
        <f>N72-M72</f>
        <v>0</v>
      </c>
      <c r="P72" s="17"/>
      <c r="Q72" s="55"/>
      <c r="R72" s="46"/>
      <c r="S72" s="46"/>
      <c r="T72" s="47"/>
      <c r="U72" s="17"/>
    </row>
    <row r="73" customHeight="1" ht="22.5">
      <c r="A73" s="17"/>
      <c r="B73" s="50"/>
      <c r="C73" s="45"/>
      <c r="D73" s="13">
        <f>IF(B73&lt;&gt;"",SUMIF(I73,B73,J73),)</f>
        <v>0</v>
      </c>
      <c r="E73" s="14">
        <f>D73-C73</f>
        <v>0</v>
      </c>
      <c r="F73" s="17"/>
      <c r="G73" s="55"/>
      <c r="H73" s="46"/>
      <c r="I73" s="46"/>
      <c r="J73" s="47"/>
      <c r="K73" s="17"/>
      <c r="L73" s="50"/>
      <c r="M73" s="46"/>
      <c r="N73" s="13">
        <f>IF(L73&lt;&gt;"",SUMIF(S73,L73,T73),)</f>
        <v>0</v>
      </c>
      <c r="O73" s="14">
        <f>N73-M73</f>
        <v>0</v>
      </c>
      <c r="P73" s="17"/>
      <c r="Q73" s="55"/>
      <c r="R73" s="46"/>
      <c r="S73" s="46"/>
      <c r="T73" s="47"/>
      <c r="U73" s="17"/>
    </row>
    <row r="74" customHeight="1" ht="22.5">
      <c r="A74" s="17"/>
      <c r="B74" s="50"/>
      <c r="C74" s="45"/>
      <c r="D74" s="13">
        <f>IF(B74&lt;&gt;"",SUMIF(I74,B74,J74),)</f>
        <v>0</v>
      </c>
      <c r="E74" s="14">
        <f>D74-C74</f>
        <v>0</v>
      </c>
      <c r="F74" s="17"/>
      <c r="G74" s="55"/>
      <c r="H74" s="46"/>
      <c r="I74" s="46"/>
      <c r="J74" s="47"/>
      <c r="K74" s="17"/>
      <c r="L74" s="50"/>
      <c r="M74" s="46"/>
      <c r="N74" s="13">
        <f>IF(L74&lt;&gt;"",SUMIF(S74,L74,T74),)</f>
        <v>0</v>
      </c>
      <c r="O74" s="14">
        <f>N74-M74</f>
        <v>0</v>
      </c>
      <c r="P74" s="17"/>
      <c r="Q74" s="55"/>
      <c r="R74" s="46"/>
      <c r="S74" s="46"/>
      <c r="T74" s="47"/>
      <c r="U74" s="17"/>
    </row>
    <row r="75" customHeight="1" ht="22.5">
      <c r="A75" s="17"/>
      <c r="B75" s="50"/>
      <c r="C75" s="45"/>
      <c r="D75" s="13">
        <f>IF(B75&lt;&gt;"",SUMIF(I75,B75,J75),)</f>
        <v>0</v>
      </c>
      <c r="E75" s="14">
        <f>D75-C75</f>
        <v>0</v>
      </c>
      <c r="F75" s="17"/>
      <c r="G75" s="55"/>
      <c r="H75" s="46"/>
      <c r="I75" s="46"/>
      <c r="J75" s="47"/>
      <c r="K75" s="17"/>
      <c r="L75" s="50"/>
      <c r="M75" s="46"/>
      <c r="N75" s="13">
        <f>IF(L75&lt;&gt;"",SUMIF(S75,L75,T75),)</f>
        <v>0</v>
      </c>
      <c r="O75" s="14">
        <f>N75-M75</f>
        <v>0</v>
      </c>
      <c r="P75" s="17"/>
      <c r="Q75" s="55"/>
      <c r="R75" s="46"/>
      <c r="S75" s="46"/>
      <c r="T75" s="47"/>
      <c r="U75" s="17"/>
    </row>
    <row r="76" customHeight="1" ht="22.5">
      <c r="A76" s="17"/>
      <c r="B76" s="50"/>
      <c r="C76" s="45"/>
      <c r="D76" s="13">
        <f>IF(B76&lt;&gt;"",SUMIF(I76,B76,J76),)</f>
        <v>0</v>
      </c>
      <c r="E76" s="14">
        <f>D76-C76</f>
        <v>0</v>
      </c>
      <c r="F76" s="17"/>
      <c r="G76" s="55"/>
      <c r="H76" s="46"/>
      <c r="I76" s="46"/>
      <c r="J76" s="47"/>
      <c r="K76" s="17"/>
      <c r="L76" s="50"/>
      <c r="M76" s="46"/>
      <c r="N76" s="13">
        <f>IF(L76&lt;&gt;"",SUMIF(S76,L76,T76),)</f>
        <v>0</v>
      </c>
      <c r="O76" s="14">
        <f>N76-M76</f>
        <v>0</v>
      </c>
      <c r="P76" s="17"/>
      <c r="Q76" s="55"/>
      <c r="R76" s="46"/>
      <c r="S76" s="46"/>
      <c r="T76" s="47"/>
      <c r="U76" s="17"/>
    </row>
    <row r="77" customHeight="1" ht="22.5">
      <c r="A77" s="17"/>
      <c r="B77" s="50"/>
      <c r="C77" s="45"/>
      <c r="D77" s="13">
        <f>IF(B77&lt;&gt;"",SUMIF(I77,B77,J77),)</f>
        <v>0</v>
      </c>
      <c r="E77" s="14">
        <f>D77-C77</f>
        <v>0</v>
      </c>
      <c r="F77" s="17"/>
      <c r="G77" s="55"/>
      <c r="H77" s="46"/>
      <c r="I77" s="46"/>
      <c r="J77" s="47"/>
      <c r="K77" s="17"/>
      <c r="L77" s="50"/>
      <c r="M77" s="46"/>
      <c r="N77" s="13">
        <f>IF(L77&lt;&gt;"",SUMIF(S77,L77,T77),)</f>
        <v>0</v>
      </c>
      <c r="O77" s="14">
        <f>N77-M77</f>
        <v>0</v>
      </c>
      <c r="P77" s="17"/>
      <c r="Q77" s="55"/>
      <c r="R77" s="46"/>
      <c r="S77" s="46"/>
      <c r="T77" s="47"/>
      <c r="U77" s="17"/>
    </row>
    <row r="78" customHeight="1" ht="22.5">
      <c r="A78" s="17"/>
      <c r="B78" s="50"/>
      <c r="C78" s="45"/>
      <c r="D78" s="13">
        <f>IF(B78&lt;&gt;"",SUMIF(I78,B78,J78),)</f>
        <v>0</v>
      </c>
      <c r="E78" s="14">
        <f>D78-C78</f>
        <v>0</v>
      </c>
      <c r="F78" s="17"/>
      <c r="G78" s="55"/>
      <c r="H78" s="46"/>
      <c r="I78" s="46"/>
      <c r="J78" s="47"/>
      <c r="K78" s="17"/>
      <c r="L78" s="50"/>
      <c r="M78" s="46"/>
      <c r="N78" s="13">
        <f>IF(L78&lt;&gt;"",SUMIF(S78,L78,T78),)</f>
        <v>0</v>
      </c>
      <c r="O78" s="14">
        <f>N78-M78</f>
        <v>0</v>
      </c>
      <c r="P78" s="17"/>
      <c r="Q78" s="55"/>
      <c r="R78" s="46"/>
      <c r="S78" s="46"/>
      <c r="T78" s="47"/>
      <c r="U78" s="17"/>
    </row>
    <row r="79" customHeight="1" ht="22.5">
      <c r="A79" s="17"/>
      <c r="B79" s="50"/>
      <c r="C79" s="45"/>
      <c r="D79" s="13">
        <f>IF(B79&lt;&gt;"",SUMIF(I79,B79,J79),)</f>
        <v>0</v>
      </c>
      <c r="E79" s="14">
        <f>D79-C79</f>
        <v>0</v>
      </c>
      <c r="F79" s="17"/>
      <c r="G79" s="55"/>
      <c r="H79" s="46"/>
      <c r="I79" s="46"/>
      <c r="J79" s="47"/>
      <c r="K79" s="17"/>
      <c r="L79" s="50"/>
      <c r="M79" s="46"/>
      <c r="N79" s="13">
        <f>IF(L79&lt;&gt;"",SUMIF(S79,L79,T79),)</f>
        <v>0</v>
      </c>
      <c r="O79" s="14">
        <f>N79-M79</f>
        <v>0</v>
      </c>
      <c r="P79" s="17"/>
      <c r="Q79" s="55"/>
      <c r="R79" s="46"/>
      <c r="S79" s="46"/>
      <c r="T79" s="47"/>
      <c r="U79" s="17"/>
    </row>
    <row r="80" customHeight="1" ht="22.5">
      <c r="A80" s="17"/>
      <c r="B80" s="50"/>
      <c r="C80" s="45"/>
      <c r="D80" s="13">
        <f>IF(B80&lt;&gt;"",SUMIF(I80,B80,J80),)</f>
        <v>0</v>
      </c>
      <c r="E80" s="14">
        <f>D80-C80</f>
        <v>0</v>
      </c>
      <c r="F80" s="17"/>
      <c r="G80" s="55"/>
      <c r="H80" s="46"/>
      <c r="I80" s="46"/>
      <c r="J80" s="47"/>
      <c r="K80" s="17"/>
      <c r="L80" s="50"/>
      <c r="M80" s="46"/>
      <c r="N80" s="13">
        <f>IF(L80&lt;&gt;"",SUMIF(S80,L80,T80),)</f>
        <v>0</v>
      </c>
      <c r="O80" s="14">
        <f>N80-M80</f>
        <v>0</v>
      </c>
      <c r="P80" s="17"/>
      <c r="Q80" s="55"/>
      <c r="R80" s="46"/>
      <c r="S80" s="46"/>
      <c r="T80" s="47"/>
      <c r="U80" s="17"/>
    </row>
    <row r="81" customHeight="1" ht="22.5">
      <c r="A81" s="17"/>
      <c r="B81" s="50"/>
      <c r="C81" s="45"/>
      <c r="D81" s="13">
        <f>IF(B81&lt;&gt;"",SUMIF(I81,B81,J81),)</f>
        <v>0</v>
      </c>
      <c r="E81" s="14">
        <f>D81-C81</f>
        <v>0</v>
      </c>
      <c r="F81" s="17"/>
      <c r="G81" s="55"/>
      <c r="H81" s="46"/>
      <c r="I81" s="46"/>
      <c r="J81" s="47"/>
      <c r="K81" s="17"/>
      <c r="L81" s="50"/>
      <c r="M81" s="46"/>
      <c r="N81" s="13">
        <f>IF(L81&lt;&gt;"",SUMIF(S81,L81,T81),)</f>
        <v>0</v>
      </c>
      <c r="O81" s="14">
        <f>N81-M81</f>
        <v>0</v>
      </c>
      <c r="P81" s="17"/>
      <c r="Q81" s="55"/>
      <c r="R81" s="46"/>
      <c r="S81" s="46"/>
      <c r="T81" s="47"/>
      <c r="U81" s="17"/>
    </row>
    <row r="82" customHeight="1" ht="22.5">
      <c r="A82" s="17"/>
      <c r="B82" s="50"/>
      <c r="C82" s="45"/>
      <c r="D82" s="13">
        <f>IF(B82&lt;&gt;"",SUMIF(I82,B82,J82),)</f>
        <v>0</v>
      </c>
      <c r="E82" s="14">
        <f>D82-C82</f>
        <v>0</v>
      </c>
      <c r="F82" s="17"/>
      <c r="G82" s="55"/>
      <c r="H82" s="46"/>
      <c r="I82" s="46"/>
      <c r="J82" s="47"/>
      <c r="K82" s="17"/>
      <c r="L82" s="50"/>
      <c r="M82" s="46"/>
      <c r="N82" s="13">
        <f>IF(L82&lt;&gt;"",SUMIF(S82,L82,T82),)</f>
        <v>0</v>
      </c>
      <c r="O82" s="14">
        <f>N82-M82</f>
        <v>0</v>
      </c>
      <c r="P82" s="17"/>
      <c r="Q82" s="55"/>
      <c r="R82" s="46"/>
      <c r="S82" s="46"/>
      <c r="T82" s="47"/>
      <c r="U82" s="17"/>
    </row>
    <row r="83" customHeight="1" ht="22.5">
      <c r="A83" s="17"/>
      <c r="B83" s="50"/>
      <c r="C83" s="45"/>
      <c r="D83" s="13">
        <f>IF(B83&lt;&gt;"",SUMIF(I83,B83,J83),)</f>
        <v>0</v>
      </c>
      <c r="E83" s="14">
        <f>D83-C83</f>
        <v>0</v>
      </c>
      <c r="F83" s="17"/>
      <c r="G83" s="55"/>
      <c r="H83" s="46"/>
      <c r="I83" s="46"/>
      <c r="J83" s="47"/>
      <c r="K83" s="17"/>
      <c r="L83" s="50"/>
      <c r="M83" s="46"/>
      <c r="N83" s="13">
        <f>IF(L83&lt;&gt;"",SUMIF(S83,L83,T83),)</f>
        <v>0</v>
      </c>
      <c r="O83" s="14">
        <f>N83-M83</f>
        <v>0</v>
      </c>
      <c r="P83" s="17"/>
      <c r="Q83" s="55"/>
      <c r="R83" s="46"/>
      <c r="S83" s="46"/>
      <c r="T83" s="47"/>
      <c r="U83" s="17"/>
    </row>
    <row r="84" customHeight="1" ht="22.5">
      <c r="A84" s="17"/>
      <c r="B84" s="50"/>
      <c r="C84" s="45"/>
      <c r="D84" s="13">
        <f>IF(B84&lt;&gt;"",SUMIF(I84,B84,J84),)</f>
        <v>0</v>
      </c>
      <c r="E84" s="14">
        <f>D84-C84</f>
        <v>0</v>
      </c>
      <c r="F84" s="17"/>
      <c r="G84" s="55"/>
      <c r="H84" s="46"/>
      <c r="I84" s="46"/>
      <c r="J84" s="47"/>
      <c r="K84" s="17"/>
      <c r="L84" s="50"/>
      <c r="M84" s="46"/>
      <c r="N84" s="13">
        <f>IF(L84&lt;&gt;"",SUMIF(S84,L84,T84),)</f>
        <v>0</v>
      </c>
      <c r="O84" s="14">
        <f>N84-M84</f>
        <v>0</v>
      </c>
      <c r="P84" s="17"/>
      <c r="Q84" s="55"/>
      <c r="R84" s="46"/>
      <c r="S84" s="46"/>
      <c r="T84" s="47"/>
      <c r="U84" s="17"/>
    </row>
    <row r="85" customHeight="1" ht="22.5">
      <c r="A85" s="17"/>
      <c r="B85" s="50"/>
      <c r="C85" s="45"/>
      <c r="D85" s="13">
        <f>IF(B85&lt;&gt;"",SUMIF(I85,B85,J85),)</f>
        <v>0</v>
      </c>
      <c r="E85" s="14">
        <f>D85-C85</f>
        <v>0</v>
      </c>
      <c r="F85" s="17"/>
      <c r="G85" s="55"/>
      <c r="H85" s="46"/>
      <c r="I85" s="46"/>
      <c r="J85" s="47"/>
      <c r="K85" s="17"/>
      <c r="L85" s="50"/>
      <c r="M85" s="46"/>
      <c r="N85" s="13">
        <f>IF(L85&lt;&gt;"",SUMIF(S85,L85,T85),)</f>
        <v>0</v>
      </c>
      <c r="O85" s="14">
        <f>N85-M85</f>
        <v>0</v>
      </c>
      <c r="P85" s="17"/>
      <c r="Q85" s="55"/>
      <c r="R85" s="46"/>
      <c r="S85" s="46"/>
      <c r="T85" s="47"/>
      <c r="U85" s="17"/>
    </row>
    <row r="86" customHeight="1" ht="22.5">
      <c r="A86" s="17"/>
      <c r="B86" s="50"/>
      <c r="C86" s="45"/>
      <c r="D86" s="13">
        <f>IF(B86&lt;&gt;"",SUMIF(I86,B86,J86),)</f>
        <v>0</v>
      </c>
      <c r="E86" s="14">
        <f>D86-C86</f>
        <v>0</v>
      </c>
      <c r="F86" s="17"/>
      <c r="G86" s="55"/>
      <c r="H86" s="46"/>
      <c r="I86" s="46"/>
      <c r="J86" s="47"/>
      <c r="K86" s="17"/>
      <c r="L86" s="50"/>
      <c r="M86" s="46"/>
      <c r="N86" s="13">
        <f>IF(L86&lt;&gt;"",SUMIF(S86,L86,T86),)</f>
        <v>0</v>
      </c>
      <c r="O86" s="14">
        <f>N86-M86</f>
        <v>0</v>
      </c>
      <c r="P86" s="17"/>
      <c r="Q86" s="55"/>
      <c r="R86" s="46"/>
      <c r="S86" s="46"/>
      <c r="T86" s="47"/>
      <c r="U86" s="17"/>
    </row>
    <row r="87" customHeight="1" ht="22.5">
      <c r="A87" s="17"/>
      <c r="B87" s="50"/>
      <c r="C87" s="45"/>
      <c r="D87" s="13">
        <f>IF(B87&lt;&gt;"",SUMIF(I87,B87,J87),)</f>
        <v>0</v>
      </c>
      <c r="E87" s="14">
        <f>D87-C87</f>
        <v>0</v>
      </c>
      <c r="F87" s="17"/>
      <c r="G87" s="55"/>
      <c r="H87" s="46"/>
      <c r="I87" s="46"/>
      <c r="J87" s="47"/>
      <c r="K87" s="17"/>
      <c r="L87" s="50"/>
      <c r="M87" s="46"/>
      <c r="N87" s="13">
        <f>IF(L87&lt;&gt;"",SUMIF(S87,L87,T87),)</f>
        <v>0</v>
      </c>
      <c r="O87" s="14">
        <f>N87-M87</f>
        <v>0</v>
      </c>
      <c r="P87" s="17"/>
      <c r="Q87" s="55"/>
      <c r="R87" s="46"/>
      <c r="S87" s="46"/>
      <c r="T87" s="47"/>
      <c r="U87" s="17"/>
    </row>
    <row r="88" customHeight="1" ht="22.5">
      <c r="A88" s="17"/>
      <c r="B88" s="50"/>
      <c r="C88" s="45"/>
      <c r="D88" s="13">
        <f>IF(B88&lt;&gt;"",SUMIF(I88,B88,J88),)</f>
        <v>0</v>
      </c>
      <c r="E88" s="14">
        <f>D88-C88</f>
        <v>0</v>
      </c>
      <c r="F88" s="17"/>
      <c r="G88" s="55"/>
      <c r="H88" s="46"/>
      <c r="I88" s="46"/>
      <c r="J88" s="47"/>
      <c r="K88" s="17"/>
      <c r="L88" s="50"/>
      <c r="M88" s="46"/>
      <c r="N88" s="13">
        <f>IF(L88&lt;&gt;"",SUMIF(S88,L88,T88),)</f>
        <v>0</v>
      </c>
      <c r="O88" s="14">
        <f>N88-M88</f>
        <v>0</v>
      </c>
      <c r="P88" s="17"/>
      <c r="Q88" s="55"/>
      <c r="R88" s="46"/>
      <c r="S88" s="46"/>
      <c r="T88" s="47"/>
      <c r="U88" s="17"/>
    </row>
    <row r="89" customHeight="1" ht="22.5">
      <c r="A89" s="17"/>
      <c r="B89" s="50"/>
      <c r="C89" s="45"/>
      <c r="D89" s="13">
        <f>IF(B89&lt;&gt;"",SUMIF(I89,B89,J89),)</f>
        <v>0</v>
      </c>
      <c r="E89" s="14">
        <f>D89-C89</f>
        <v>0</v>
      </c>
      <c r="F89" s="17"/>
      <c r="G89" s="55"/>
      <c r="H89" s="46"/>
      <c r="I89" s="46"/>
      <c r="J89" s="47"/>
      <c r="K89" s="17"/>
      <c r="L89" s="50"/>
      <c r="M89" s="46"/>
      <c r="N89" s="13">
        <f>IF(L89&lt;&gt;"",SUMIF(S89,L89,T89),)</f>
        <v>0</v>
      </c>
      <c r="O89" s="14">
        <f>N89-M89</f>
        <v>0</v>
      </c>
      <c r="P89" s="17"/>
      <c r="Q89" s="55"/>
      <c r="R89" s="46"/>
      <c r="S89" s="46"/>
      <c r="T89" s="47"/>
      <c r="U89" s="17"/>
    </row>
    <row r="90" customHeight="1" ht="22.5">
      <c r="A90" s="17"/>
      <c r="B90" s="50"/>
      <c r="C90" s="45"/>
      <c r="D90" s="13">
        <f>IF(B90&lt;&gt;"",SUMIF(I90,B90,J90),)</f>
        <v>0</v>
      </c>
      <c r="E90" s="14">
        <f>D90-C90</f>
        <v>0</v>
      </c>
      <c r="F90" s="17"/>
      <c r="G90" s="55"/>
      <c r="H90" s="46"/>
      <c r="I90" s="46"/>
      <c r="J90" s="47"/>
      <c r="K90" s="17"/>
      <c r="L90" s="50"/>
      <c r="M90" s="46"/>
      <c r="N90" s="13">
        <f>IF(L90&lt;&gt;"",SUMIF(S90,L90,T90),)</f>
        <v>0</v>
      </c>
      <c r="O90" s="14">
        <f>N90-M90</f>
        <v>0</v>
      </c>
      <c r="P90" s="17"/>
      <c r="Q90" s="55"/>
      <c r="R90" s="46"/>
      <c r="S90" s="46"/>
      <c r="T90" s="47"/>
      <c r="U90" s="17"/>
    </row>
    <row r="91" customHeight="1" ht="22.5">
      <c r="A91" s="17"/>
      <c r="B91" s="50"/>
      <c r="C91" s="45"/>
      <c r="D91" s="13">
        <f>IF(B91&lt;&gt;"",SUMIF(I91,B91,J91),)</f>
        <v>0</v>
      </c>
      <c r="E91" s="14">
        <f>D91-C91</f>
        <v>0</v>
      </c>
      <c r="F91" s="17"/>
      <c r="G91" s="55"/>
      <c r="H91" s="46"/>
      <c r="I91" s="46"/>
      <c r="J91" s="47"/>
      <c r="K91" s="17"/>
      <c r="L91" s="50"/>
      <c r="M91" s="46"/>
      <c r="N91" s="13">
        <f>IF(L91&lt;&gt;"",SUMIF(S91,L91,T91),)</f>
        <v>0</v>
      </c>
      <c r="O91" s="14">
        <f>N91-M91</f>
        <v>0</v>
      </c>
      <c r="P91" s="17"/>
      <c r="Q91" s="55"/>
      <c r="R91" s="46"/>
      <c r="S91" s="46"/>
      <c r="T91" s="47"/>
      <c r="U91" s="17"/>
    </row>
    <row r="92" customHeight="1" ht="22.5">
      <c r="A92" s="17"/>
      <c r="B92" s="50"/>
      <c r="C92" s="45"/>
      <c r="D92" s="13">
        <f>IF(B92&lt;&gt;"",SUMIF(I92,B92,J92),)</f>
        <v>0</v>
      </c>
      <c r="E92" s="14">
        <f>D92-C92</f>
        <v>0</v>
      </c>
      <c r="F92" s="17"/>
      <c r="G92" s="55"/>
      <c r="H92" s="46"/>
      <c r="I92" s="46"/>
      <c r="J92" s="47"/>
      <c r="K92" s="17"/>
      <c r="L92" s="50"/>
      <c r="M92" s="46"/>
      <c r="N92" s="13">
        <f>IF(L92&lt;&gt;"",SUMIF(S92,L92,T92),)</f>
        <v>0</v>
      </c>
      <c r="O92" s="14">
        <f>N92-M92</f>
        <v>0</v>
      </c>
      <c r="P92" s="17"/>
      <c r="Q92" s="55"/>
      <c r="R92" s="46"/>
      <c r="S92" s="46"/>
      <c r="T92" s="47"/>
      <c r="U92" s="17"/>
    </row>
    <row r="93" customHeight="1" ht="22.5">
      <c r="A93" s="17"/>
      <c r="B93" s="50"/>
      <c r="C93" s="45"/>
      <c r="D93" s="13">
        <f>IF(B93&lt;&gt;"",SUMIF(I93,B93,J93),)</f>
        <v>0</v>
      </c>
      <c r="E93" s="14">
        <f>D93-C93</f>
        <v>0</v>
      </c>
      <c r="F93" s="17"/>
      <c r="G93" s="55"/>
      <c r="H93" s="46"/>
      <c r="I93" s="46"/>
      <c r="J93" s="47"/>
      <c r="K93" s="17"/>
      <c r="L93" s="50"/>
      <c r="M93" s="46"/>
      <c r="N93" s="13">
        <f>IF(L93&lt;&gt;"",SUMIF(S93,L93,T93),)</f>
        <v>0</v>
      </c>
      <c r="O93" s="14">
        <f>N93-M93</f>
        <v>0</v>
      </c>
      <c r="P93" s="17"/>
      <c r="Q93" s="55"/>
      <c r="R93" s="46"/>
      <c r="S93" s="46"/>
      <c r="T93" s="47"/>
      <c r="U93" s="17"/>
    </row>
    <row r="94" customHeight="1" ht="22.5">
      <c r="A94" s="17"/>
      <c r="B94" s="50"/>
      <c r="C94" s="45"/>
      <c r="D94" s="13">
        <f>IF(B94&lt;&gt;"",SUMIF(I94,B94,J94),)</f>
        <v>0</v>
      </c>
      <c r="E94" s="14">
        <f>D94-C94</f>
        <v>0</v>
      </c>
      <c r="F94" s="17"/>
      <c r="G94" s="55"/>
      <c r="H94" s="46"/>
      <c r="I94" s="46"/>
      <c r="J94" s="47"/>
      <c r="K94" s="17"/>
      <c r="L94" s="50"/>
      <c r="M94" s="46"/>
      <c r="N94" s="13">
        <f>IF(L94&lt;&gt;"",SUMIF(S94,L94,T94),)</f>
        <v>0</v>
      </c>
      <c r="O94" s="14">
        <f>N94-M94</f>
        <v>0</v>
      </c>
      <c r="P94" s="17"/>
      <c r="Q94" s="55"/>
      <c r="R94" s="46"/>
      <c r="S94" s="46"/>
      <c r="T94" s="47"/>
      <c r="U94" s="17"/>
    </row>
    <row r="95" customHeight="1" ht="22.5">
      <c r="A95" s="17"/>
      <c r="B95" s="50"/>
      <c r="C95" s="45"/>
      <c r="D95" s="13">
        <f>IF(B95&lt;&gt;"",SUMIF(I95,B95,J95),)</f>
        <v>0</v>
      </c>
      <c r="E95" s="14">
        <f>D95-C95</f>
        <v>0</v>
      </c>
      <c r="F95" s="17"/>
      <c r="G95" s="55"/>
      <c r="H95" s="46"/>
      <c r="I95" s="46"/>
      <c r="J95" s="47"/>
      <c r="K95" s="17"/>
      <c r="L95" s="50"/>
      <c r="M95" s="46"/>
      <c r="N95" s="13">
        <f>IF(L95&lt;&gt;"",SUMIF(S95,L95,T95),)</f>
        <v>0</v>
      </c>
      <c r="O95" s="14">
        <f>N95-M95</f>
        <v>0</v>
      </c>
      <c r="P95" s="17"/>
      <c r="Q95" s="55"/>
      <c r="R95" s="46"/>
      <c r="S95" s="46"/>
      <c r="T95" s="47"/>
      <c r="U95" s="17"/>
    </row>
    <row r="96" customHeight="1" ht="22.5">
      <c r="A96" s="17"/>
      <c r="B96" s="50"/>
      <c r="C96" s="45"/>
      <c r="D96" s="13">
        <f>IF(B96&lt;&gt;"",SUMIF(I96,B96,J96),)</f>
        <v>0</v>
      </c>
      <c r="E96" s="14">
        <f>D96-C96</f>
        <v>0</v>
      </c>
      <c r="F96" s="17"/>
      <c r="G96" s="55"/>
      <c r="H96" s="46"/>
      <c r="I96" s="46"/>
      <c r="J96" s="47"/>
      <c r="K96" s="17"/>
      <c r="L96" s="50"/>
      <c r="M96" s="46"/>
      <c r="N96" s="13">
        <f>IF(L96&lt;&gt;"",SUMIF(S96,L96,T96),)</f>
        <v>0</v>
      </c>
      <c r="O96" s="14">
        <f>N96-M96</f>
        <v>0</v>
      </c>
      <c r="P96" s="17"/>
      <c r="Q96" s="55"/>
      <c r="R96" s="46"/>
      <c r="S96" s="46"/>
      <c r="T96" s="47"/>
      <c r="U96" s="17"/>
    </row>
    <row r="97" customHeight="1" ht="22.5">
      <c r="A97" s="17"/>
      <c r="B97" s="50"/>
      <c r="C97" s="45"/>
      <c r="D97" s="13">
        <f>IF(B97&lt;&gt;"",SUMIF(I97,B97,J97),)</f>
        <v>0</v>
      </c>
      <c r="E97" s="14">
        <f>D97-C97</f>
        <v>0</v>
      </c>
      <c r="F97" s="17"/>
      <c r="G97" s="55"/>
      <c r="H97" s="46"/>
      <c r="I97" s="46"/>
      <c r="J97" s="47"/>
      <c r="K97" s="17"/>
      <c r="L97" s="50"/>
      <c r="M97" s="46"/>
      <c r="N97" s="13">
        <f>IF(L97&lt;&gt;"",SUMIF(S97,L97,T97),)</f>
        <v>0</v>
      </c>
      <c r="O97" s="14">
        <f>N97-M97</f>
        <v>0</v>
      </c>
      <c r="P97" s="17"/>
      <c r="Q97" s="55"/>
      <c r="R97" s="46"/>
      <c r="S97" s="46"/>
      <c r="T97" s="47"/>
      <c r="U97" s="17"/>
    </row>
    <row r="98" customHeight="1" ht="22.5">
      <c r="A98" s="17"/>
      <c r="B98" s="50"/>
      <c r="C98" s="45"/>
      <c r="D98" s="13">
        <f>IF(B98&lt;&gt;"",SUMIF(I98,B98,J98),)</f>
        <v>0</v>
      </c>
      <c r="E98" s="14">
        <f>D98-C98</f>
        <v>0</v>
      </c>
      <c r="F98" s="17"/>
      <c r="G98" s="55"/>
      <c r="H98" s="46"/>
      <c r="I98" s="46"/>
      <c r="J98" s="47"/>
      <c r="K98" s="17"/>
      <c r="L98" s="50"/>
      <c r="M98" s="46"/>
      <c r="N98" s="13">
        <f>IF(L98&lt;&gt;"",SUMIF(S98,L98,T98),)</f>
        <v>0</v>
      </c>
      <c r="O98" s="14">
        <f>N98-M98</f>
        <v>0</v>
      </c>
      <c r="P98" s="17"/>
      <c r="Q98" s="55"/>
      <c r="R98" s="46"/>
      <c r="S98" s="46"/>
      <c r="T98" s="47"/>
      <c r="U98" s="17"/>
    </row>
    <row r="99" customHeight="1" ht="22.5">
      <c r="A99" s="17"/>
      <c r="B99" s="50"/>
      <c r="C99" s="45"/>
      <c r="D99" s="13">
        <f>IF(B99&lt;&gt;"",SUMIF(I99,B99,J99),)</f>
        <v>0</v>
      </c>
      <c r="E99" s="14">
        <f>D99-C99</f>
        <v>0</v>
      </c>
      <c r="F99" s="17"/>
      <c r="G99" s="55"/>
      <c r="H99" s="46"/>
      <c r="I99" s="46"/>
      <c r="J99" s="47"/>
      <c r="K99" s="17"/>
      <c r="L99" s="50"/>
      <c r="M99" s="46"/>
      <c r="N99" s="13">
        <f>IF(L99&lt;&gt;"",SUMIF(S99,L99,T99),)</f>
        <v>0</v>
      </c>
      <c r="O99" s="14">
        <f>N99-M99</f>
        <v>0</v>
      </c>
      <c r="P99" s="17"/>
      <c r="Q99" s="55"/>
      <c r="R99" s="46"/>
      <c r="S99" s="46"/>
      <c r="T99" s="47"/>
      <c r="U99" s="17"/>
    </row>
    <row r="100" customHeight="1" ht="22.5">
      <c r="A100" s="17"/>
      <c r="B100" s="50"/>
      <c r="C100" s="45"/>
      <c r="D100" s="13">
        <f>IF(B100&lt;&gt;"",SUMIF(I100,B100,J100),)</f>
        <v>0</v>
      </c>
      <c r="E100" s="14">
        <f>D100-C100</f>
        <v>0</v>
      </c>
      <c r="F100" s="17"/>
      <c r="G100" s="55"/>
      <c r="H100" s="46"/>
      <c r="I100" s="46"/>
      <c r="J100" s="47"/>
      <c r="K100" s="17"/>
      <c r="L100" s="50"/>
      <c r="M100" s="46"/>
      <c r="N100" s="13">
        <f>IF(L100&lt;&gt;"",SUMIF(S100,L100,T100),)</f>
        <v>0</v>
      </c>
      <c r="O100" s="14">
        <f>N100-M100</f>
        <v>0</v>
      </c>
      <c r="P100" s="17"/>
      <c r="Q100" s="55"/>
      <c r="R100" s="46"/>
      <c r="S100" s="46"/>
      <c r="T100" s="47"/>
      <c r="U100" s="17"/>
    </row>
    <row r="101" customHeight="1" ht="22.5">
      <c r="A101" s="17"/>
      <c r="B101" s="50"/>
      <c r="C101" s="45"/>
      <c r="D101" s="13">
        <f>IF(B101&lt;&gt;"",SUMIF(I101,B101,J101),)</f>
        <v>0</v>
      </c>
      <c r="E101" s="14">
        <f>D101-C101</f>
        <v>0</v>
      </c>
      <c r="F101" s="17"/>
      <c r="G101" s="55"/>
      <c r="H101" s="46"/>
      <c r="I101" s="46"/>
      <c r="J101" s="47"/>
      <c r="K101" s="17"/>
      <c r="L101" s="50"/>
      <c r="M101" s="46"/>
      <c r="N101" s="13">
        <f>IF(L101&lt;&gt;"",SUMIF(S101,L101,T101),)</f>
        <v>0</v>
      </c>
      <c r="O101" s="14">
        <f>N101-M101</f>
        <v>0</v>
      </c>
      <c r="P101" s="17"/>
      <c r="Q101" s="55"/>
      <c r="R101" s="46"/>
      <c r="S101" s="46"/>
      <c r="T101" s="47"/>
      <c r="U101" s="17"/>
    </row>
    <row r="102" customHeight="1" ht="22.5">
      <c r="A102" s="17"/>
      <c r="B102" s="50"/>
      <c r="C102" s="45"/>
      <c r="D102" s="13">
        <f>IF(B102&lt;&gt;"",SUMIF(I102,B102,J102),)</f>
        <v>0</v>
      </c>
      <c r="E102" s="14">
        <f>D102-C102</f>
        <v>0</v>
      </c>
      <c r="F102" s="17"/>
      <c r="G102" s="55"/>
      <c r="H102" s="46"/>
      <c r="I102" s="46"/>
      <c r="J102" s="47"/>
      <c r="K102" s="17"/>
      <c r="L102" s="50"/>
      <c r="M102" s="46"/>
      <c r="N102" s="13">
        <f>IF(L102&lt;&gt;"",SUMIF(S102,L102,T102),)</f>
        <v>0</v>
      </c>
      <c r="O102" s="14">
        <f>N102-M102</f>
        <v>0</v>
      </c>
      <c r="P102" s="17"/>
      <c r="Q102" s="55"/>
      <c r="R102" s="46"/>
      <c r="S102" s="46"/>
      <c r="T102" s="47"/>
      <c r="U102" s="17"/>
    </row>
    <row r="103" customHeight="1" ht="22.5">
      <c r="A103" s="17"/>
      <c r="B103" s="50"/>
      <c r="C103" s="45"/>
      <c r="D103" s="13">
        <f>IF(B103&lt;&gt;"",SUMIF(I103,B103,J103),)</f>
        <v>0</v>
      </c>
      <c r="E103" s="14">
        <f>D103-C103</f>
        <v>0</v>
      </c>
      <c r="F103" s="17"/>
      <c r="G103" s="55"/>
      <c r="H103" s="46"/>
      <c r="I103" s="46"/>
      <c r="J103" s="47"/>
      <c r="K103" s="17"/>
      <c r="L103" s="50"/>
      <c r="M103" s="46"/>
      <c r="N103" s="13">
        <f>IF(L103&lt;&gt;"",SUMIF(S103,L103,T103),)</f>
        <v>0</v>
      </c>
      <c r="O103" s="14">
        <f>N103-M103</f>
        <v>0</v>
      </c>
      <c r="P103" s="17"/>
      <c r="Q103" s="55"/>
      <c r="R103" s="46"/>
      <c r="S103" s="46"/>
      <c r="T103" s="47"/>
      <c r="U103" s="17"/>
    </row>
    <row r="104" customHeight="1" ht="22.5">
      <c r="A104" s="17"/>
      <c r="B104" s="50"/>
      <c r="C104" s="45"/>
      <c r="D104" s="13">
        <f>IF(B104&lt;&gt;"",SUMIF(I104,B104,J104),)</f>
        <v>0</v>
      </c>
      <c r="E104" s="14">
        <f>D104-C104</f>
        <v>0</v>
      </c>
      <c r="F104" s="17"/>
      <c r="G104" s="55"/>
      <c r="H104" s="46"/>
      <c r="I104" s="46"/>
      <c r="J104" s="47"/>
      <c r="K104" s="17"/>
      <c r="L104" s="50"/>
      <c r="M104" s="46"/>
      <c r="N104" s="13">
        <f>IF(L104&lt;&gt;"",SUMIF(S104,L104,T104),)</f>
        <v>0</v>
      </c>
      <c r="O104" s="14">
        <f>N104-M104</f>
        <v>0</v>
      </c>
      <c r="P104" s="17"/>
      <c r="Q104" s="55"/>
      <c r="R104" s="46"/>
      <c r="S104" s="46"/>
      <c r="T104" s="47"/>
      <c r="U104" s="17"/>
    </row>
    <row r="105" customHeight="1" ht="22.5">
      <c r="A105" s="17"/>
      <c r="B105" s="50"/>
      <c r="C105" s="45"/>
      <c r="D105" s="13">
        <f>IF(B105&lt;&gt;"",SUMIF(I105,B105,J105),)</f>
        <v>0</v>
      </c>
      <c r="E105" s="14">
        <f>D105-C105</f>
        <v>0</v>
      </c>
      <c r="F105" s="17"/>
      <c r="G105" s="55"/>
      <c r="H105" s="46"/>
      <c r="I105" s="46"/>
      <c r="J105" s="47"/>
      <c r="K105" s="17"/>
      <c r="L105" s="50"/>
      <c r="M105" s="46"/>
      <c r="N105" s="13">
        <f>IF(L105&lt;&gt;"",SUMIF(S105,L105,T105),)</f>
        <v>0</v>
      </c>
      <c r="O105" s="14">
        <f>N105-M105</f>
        <v>0</v>
      </c>
      <c r="P105" s="17"/>
      <c r="Q105" s="55"/>
      <c r="R105" s="46"/>
      <c r="S105" s="46"/>
      <c r="T105" s="47"/>
      <c r="U105" s="17"/>
    </row>
    <row r="106" customHeight="1" ht="22.5">
      <c r="A106" s="17"/>
      <c r="B106" s="50"/>
      <c r="C106" s="45"/>
      <c r="D106" s="13">
        <f>IF(B106&lt;&gt;"",SUMIF(I106,B106,J106),)</f>
        <v>0</v>
      </c>
      <c r="E106" s="14">
        <f>D106-C106</f>
        <v>0</v>
      </c>
      <c r="F106" s="17"/>
      <c r="G106" s="55"/>
      <c r="H106" s="46"/>
      <c r="I106" s="46"/>
      <c r="J106" s="47"/>
      <c r="K106" s="17"/>
      <c r="L106" s="50"/>
      <c r="M106" s="46"/>
      <c r="N106" s="13">
        <f>IF(L106&lt;&gt;"",SUMIF(S106,L106,T106),)</f>
        <v>0</v>
      </c>
      <c r="O106" s="14">
        <f>N106-M106</f>
        <v>0</v>
      </c>
      <c r="P106" s="17"/>
      <c r="Q106" s="55"/>
      <c r="R106" s="46"/>
      <c r="S106" s="46"/>
      <c r="T106" s="47"/>
      <c r="U106" s="17"/>
    </row>
    <row r="107" customHeight="1" ht="22.5">
      <c r="A107" s="17"/>
      <c r="B107" s="50"/>
      <c r="C107" s="45"/>
      <c r="D107" s="13">
        <f>IF(B107&lt;&gt;"",SUMIF(I107,B107,J107),)</f>
        <v>0</v>
      </c>
      <c r="E107" s="14">
        <f>D107-C107</f>
        <v>0</v>
      </c>
      <c r="F107" s="17"/>
      <c r="G107" s="55"/>
      <c r="H107" s="46"/>
      <c r="I107" s="46"/>
      <c r="J107" s="47"/>
      <c r="K107" s="17"/>
      <c r="L107" s="50"/>
      <c r="M107" s="46"/>
      <c r="N107" s="13">
        <f>IF(L107&lt;&gt;"",SUMIF(S107,L107,T107),)</f>
        <v>0</v>
      </c>
      <c r="O107" s="14">
        <f>N107-M107</f>
        <v>0</v>
      </c>
      <c r="P107" s="17"/>
      <c r="Q107" s="55"/>
      <c r="R107" s="46"/>
      <c r="S107" s="46"/>
      <c r="T107" s="47"/>
      <c r="U107" s="17"/>
    </row>
    <row r="108" customHeight="1" ht="22.5">
      <c r="A108" s="17"/>
      <c r="B108" s="50"/>
      <c r="C108" s="45"/>
      <c r="D108" s="13">
        <f>IF(B108&lt;&gt;"",SUMIF(I108,B108,J108),)</f>
        <v>0</v>
      </c>
      <c r="E108" s="14">
        <f>D108-C108</f>
        <v>0</v>
      </c>
      <c r="F108" s="17"/>
      <c r="G108" s="55"/>
      <c r="H108" s="46"/>
      <c r="I108" s="46"/>
      <c r="J108" s="47"/>
      <c r="K108" s="17"/>
      <c r="L108" s="50"/>
      <c r="M108" s="46"/>
      <c r="N108" s="13">
        <f>IF(L108&lt;&gt;"",SUMIF(S108,L108,T108),)</f>
        <v>0</v>
      </c>
      <c r="O108" s="14">
        <f>N108-M108</f>
        <v>0</v>
      </c>
      <c r="P108" s="17"/>
      <c r="Q108" s="55"/>
      <c r="R108" s="46"/>
      <c r="S108" s="46"/>
      <c r="T108" s="47"/>
      <c r="U108" s="17"/>
    </row>
    <row r="109" customHeight="1" ht="22.5">
      <c r="A109" s="17"/>
      <c r="B109" s="50"/>
      <c r="C109" s="45"/>
      <c r="D109" s="13">
        <f>IF(B109&lt;&gt;"",SUMIF(I109,B109,J109),)</f>
        <v>0</v>
      </c>
      <c r="E109" s="14">
        <f>D109-C109</f>
        <v>0</v>
      </c>
      <c r="F109" s="17"/>
      <c r="G109" s="55"/>
      <c r="H109" s="46"/>
      <c r="I109" s="46"/>
      <c r="J109" s="47"/>
      <c r="K109" s="17"/>
      <c r="L109" s="50"/>
      <c r="M109" s="46"/>
      <c r="N109" s="13">
        <f>IF(L109&lt;&gt;"",SUMIF(S109,L109,T109),)</f>
        <v>0</v>
      </c>
      <c r="O109" s="14">
        <f>N109-M109</f>
        <v>0</v>
      </c>
      <c r="P109" s="17"/>
      <c r="Q109" s="55"/>
      <c r="R109" s="46"/>
      <c r="S109" s="46"/>
      <c r="T109" s="47"/>
      <c r="U109" s="17"/>
    </row>
    <row r="110" customHeight="1" ht="22.5">
      <c r="A110" s="17"/>
      <c r="B110" s="50"/>
      <c r="C110" s="45"/>
      <c r="D110" s="13">
        <f>IF(B110&lt;&gt;"",SUMIF(I110,B110,J110),)</f>
        <v>0</v>
      </c>
      <c r="E110" s="14">
        <f>D110-C110</f>
        <v>0</v>
      </c>
      <c r="F110" s="17"/>
      <c r="G110" s="55"/>
      <c r="H110" s="46"/>
      <c r="I110" s="46"/>
      <c r="J110" s="47"/>
      <c r="K110" s="17"/>
      <c r="L110" s="50"/>
      <c r="M110" s="46"/>
      <c r="N110" s="13">
        <f>IF(L110&lt;&gt;"",SUMIF(S110,L110,T110),)</f>
        <v>0</v>
      </c>
      <c r="O110" s="14">
        <f>N110-M110</f>
        <v>0</v>
      </c>
      <c r="P110" s="17"/>
      <c r="Q110" s="55"/>
      <c r="R110" s="46"/>
      <c r="S110" s="46"/>
      <c r="T110" s="47"/>
      <c r="U110" s="17"/>
    </row>
    <row r="111" customHeight="1" ht="22.5">
      <c r="A111" s="17"/>
      <c r="B111" s="50"/>
      <c r="C111" s="45"/>
      <c r="D111" s="13">
        <f>IF(B111&lt;&gt;"",SUMIF(I111,B111,J111),)</f>
        <v>0</v>
      </c>
      <c r="E111" s="14">
        <f>D111-C111</f>
        <v>0</v>
      </c>
      <c r="F111" s="17"/>
      <c r="G111" s="55"/>
      <c r="H111" s="46"/>
      <c r="I111" s="46"/>
      <c r="J111" s="47"/>
      <c r="K111" s="17"/>
      <c r="L111" s="50"/>
      <c r="M111" s="46"/>
      <c r="N111" s="13">
        <f>IF(L111&lt;&gt;"",SUMIF(S111,L111,T111),)</f>
        <v>0</v>
      </c>
      <c r="O111" s="14">
        <f>N111-M111</f>
        <v>0</v>
      </c>
      <c r="P111" s="17"/>
      <c r="Q111" s="55"/>
      <c r="R111" s="46"/>
      <c r="S111" s="46"/>
      <c r="T111" s="47"/>
      <c r="U111" s="17"/>
    </row>
    <row r="112" customHeight="1" ht="22.5">
      <c r="A112" s="17"/>
      <c r="B112" s="50"/>
      <c r="C112" s="45"/>
      <c r="D112" s="13">
        <f>IF(B112&lt;&gt;"",SUMIF(I112,B112,J112),)</f>
        <v>0</v>
      </c>
      <c r="E112" s="14">
        <f>D112-C112</f>
        <v>0</v>
      </c>
      <c r="F112" s="17"/>
      <c r="G112" s="55"/>
      <c r="H112" s="46"/>
      <c r="I112" s="46"/>
      <c r="J112" s="47"/>
      <c r="K112" s="17"/>
      <c r="L112" s="50"/>
      <c r="M112" s="46"/>
      <c r="N112" s="13">
        <f>IF(L112&lt;&gt;"",SUMIF(S112,L112,T112),)</f>
        <v>0</v>
      </c>
      <c r="O112" s="14">
        <f>N112-M112</f>
        <v>0</v>
      </c>
      <c r="P112" s="17"/>
      <c r="Q112" s="55"/>
      <c r="R112" s="46"/>
      <c r="S112" s="46"/>
      <c r="T112" s="47"/>
      <c r="U112" s="17"/>
    </row>
    <row r="113" customHeight="1" ht="22.5">
      <c r="A113" s="17"/>
      <c r="B113" s="50"/>
      <c r="C113" s="45"/>
      <c r="D113" s="13">
        <f>IF(B113&lt;&gt;"",SUMIF(I113,B113,J113),)</f>
        <v>0</v>
      </c>
      <c r="E113" s="14">
        <f>D113-C113</f>
        <v>0</v>
      </c>
      <c r="F113" s="17"/>
      <c r="G113" s="55"/>
      <c r="H113" s="46"/>
      <c r="I113" s="46"/>
      <c r="J113" s="47"/>
      <c r="K113" s="17"/>
      <c r="L113" s="50"/>
      <c r="M113" s="46"/>
      <c r="N113" s="13">
        <f>IF(L113&lt;&gt;"",SUMIF(S113,L113,T113),)</f>
        <v>0</v>
      </c>
      <c r="O113" s="14">
        <f>N113-M113</f>
        <v>0</v>
      </c>
      <c r="P113" s="17"/>
      <c r="Q113" s="55"/>
      <c r="R113" s="46"/>
      <c r="S113" s="46"/>
      <c r="T113" s="47"/>
      <c r="U113" s="17"/>
    </row>
    <row r="114" customHeight="1" ht="22.5">
      <c r="A114" s="17"/>
      <c r="B114" s="50"/>
      <c r="C114" s="45"/>
      <c r="D114" s="13">
        <f>IF(B114&lt;&gt;"",SUMIF(I114,B114,J114),)</f>
        <v>0</v>
      </c>
      <c r="E114" s="14">
        <f>D114-C114</f>
        <v>0</v>
      </c>
      <c r="F114" s="17"/>
      <c r="G114" s="55"/>
      <c r="H114" s="46"/>
      <c r="I114" s="46"/>
      <c r="J114" s="47"/>
      <c r="K114" s="17"/>
      <c r="L114" s="50"/>
      <c r="M114" s="46"/>
      <c r="N114" s="13">
        <f>IF(L114&lt;&gt;"",SUMIF(S114,L114,T114),)</f>
        <v>0</v>
      </c>
      <c r="O114" s="14">
        <f>N114-M114</f>
        <v>0</v>
      </c>
      <c r="P114" s="17"/>
      <c r="Q114" s="55"/>
      <c r="R114" s="46"/>
      <c r="S114" s="46"/>
      <c r="T114" s="47"/>
      <c r="U114" s="17"/>
    </row>
    <row r="115" customHeight="1" ht="22.5">
      <c r="A115" s="17"/>
      <c r="B115" s="50"/>
      <c r="C115" s="45"/>
      <c r="D115" s="13">
        <f>IF(B115&lt;&gt;"",SUMIF(I115,B115,J115),)</f>
        <v>0</v>
      </c>
      <c r="E115" s="14">
        <f>D115-C115</f>
        <v>0</v>
      </c>
      <c r="F115" s="17"/>
      <c r="G115" s="55"/>
      <c r="H115" s="46"/>
      <c r="I115" s="46"/>
      <c r="J115" s="47"/>
      <c r="K115" s="17"/>
      <c r="L115" s="50"/>
      <c r="M115" s="46"/>
      <c r="N115" s="13">
        <f>IF(L115&lt;&gt;"",SUMIF(S115,L115,T115),)</f>
        <v>0</v>
      </c>
      <c r="O115" s="14">
        <f>N115-M115</f>
        <v>0</v>
      </c>
      <c r="P115" s="17"/>
      <c r="Q115" s="55"/>
      <c r="R115" s="46"/>
      <c r="S115" s="46"/>
      <c r="T115" s="47"/>
      <c r="U115" s="17"/>
    </row>
    <row r="116" customHeight="1" ht="22.5">
      <c r="A116" s="17"/>
      <c r="B116" s="50"/>
      <c r="C116" s="45"/>
      <c r="D116" s="13">
        <f>IF(B116&lt;&gt;"",SUMIF(I116,B116,J116),)</f>
        <v>0</v>
      </c>
      <c r="E116" s="14">
        <f>D116-C116</f>
        <v>0</v>
      </c>
      <c r="F116" s="17"/>
      <c r="G116" s="55"/>
      <c r="H116" s="46"/>
      <c r="I116" s="46"/>
      <c r="J116" s="47"/>
      <c r="K116" s="17"/>
      <c r="L116" s="50"/>
      <c r="M116" s="46"/>
      <c r="N116" s="13">
        <f>IF(L116&lt;&gt;"",SUMIF(S116,L116,T116),)</f>
        <v>0</v>
      </c>
      <c r="O116" s="14">
        <f>N116-M116</f>
        <v>0</v>
      </c>
      <c r="P116" s="17"/>
      <c r="Q116" s="55"/>
      <c r="R116" s="46"/>
      <c r="S116" s="46"/>
      <c r="T116" s="47"/>
      <c r="U116" s="17"/>
    </row>
    <row r="117" customHeight="1" ht="22.5">
      <c r="A117" s="17"/>
      <c r="B117" s="50"/>
      <c r="C117" s="45"/>
      <c r="D117" s="13">
        <f>IF(B117&lt;&gt;"",SUMIF(I117,B117,J117),)</f>
        <v>0</v>
      </c>
      <c r="E117" s="14">
        <f>D117-C117</f>
        <v>0</v>
      </c>
      <c r="F117" s="17"/>
      <c r="G117" s="55"/>
      <c r="H117" s="46"/>
      <c r="I117" s="46"/>
      <c r="J117" s="47"/>
      <c r="K117" s="17"/>
      <c r="L117" s="50"/>
      <c r="M117" s="46"/>
      <c r="N117" s="13">
        <f>IF(L117&lt;&gt;"",SUMIF(S117,L117,T117),)</f>
        <v>0</v>
      </c>
      <c r="O117" s="14">
        <f>N117-M117</f>
        <v>0</v>
      </c>
      <c r="P117" s="17"/>
      <c r="Q117" s="55"/>
      <c r="R117" s="46"/>
      <c r="S117" s="46"/>
      <c r="T117" s="47"/>
      <c r="U117" s="17"/>
    </row>
    <row r="118" customHeight="1" ht="22.5">
      <c r="A118" s="17"/>
      <c r="B118" s="50"/>
      <c r="C118" s="45"/>
      <c r="D118" s="13">
        <f>IF(B118&lt;&gt;"",SUMIF(I118,B118,J118),)</f>
        <v>0</v>
      </c>
      <c r="E118" s="14">
        <f>D118-C118</f>
        <v>0</v>
      </c>
      <c r="F118" s="17"/>
      <c r="G118" s="55"/>
      <c r="H118" s="46"/>
      <c r="I118" s="46"/>
      <c r="J118" s="47"/>
      <c r="K118" s="17"/>
      <c r="L118" s="50"/>
      <c r="M118" s="46"/>
      <c r="N118" s="13">
        <f>IF(L118&lt;&gt;"",SUMIF(S118,L118,T118),)</f>
        <v>0</v>
      </c>
      <c r="O118" s="14">
        <f>N118-M118</f>
        <v>0</v>
      </c>
      <c r="P118" s="17"/>
      <c r="Q118" s="55"/>
      <c r="R118" s="46"/>
      <c r="S118" s="46"/>
      <c r="T118" s="47"/>
      <c r="U118" s="17"/>
    </row>
    <row r="119" customHeight="1" ht="22.5">
      <c r="A119" s="17"/>
      <c r="B119" s="50"/>
      <c r="C119" s="45"/>
      <c r="D119" s="13">
        <f>IF(B119&lt;&gt;"",SUMIF(I119,B119,J119),)</f>
        <v>0</v>
      </c>
      <c r="E119" s="14">
        <f>D119-C119</f>
        <v>0</v>
      </c>
      <c r="F119" s="17"/>
      <c r="G119" s="55"/>
      <c r="H119" s="46"/>
      <c r="I119" s="46"/>
      <c r="J119" s="47"/>
      <c r="K119" s="17"/>
      <c r="L119" s="50"/>
      <c r="M119" s="46"/>
      <c r="N119" s="13">
        <f>IF(L119&lt;&gt;"",SUMIF(S119,L119,T119),)</f>
        <v>0</v>
      </c>
      <c r="O119" s="14">
        <f>N119-M119</f>
        <v>0</v>
      </c>
      <c r="P119" s="17"/>
      <c r="Q119" s="55"/>
      <c r="R119" s="46"/>
      <c r="S119" s="46"/>
      <c r="T119" s="47"/>
      <c r="U119" s="17"/>
    </row>
    <row r="120" customHeight="1" ht="22.5">
      <c r="A120" s="17"/>
      <c r="B120" s="50"/>
      <c r="C120" s="45"/>
      <c r="D120" s="13">
        <f>IF(B120&lt;&gt;"",SUMIF(I120,B120,J120),)</f>
        <v>0</v>
      </c>
      <c r="E120" s="14">
        <f>D120-C120</f>
        <v>0</v>
      </c>
      <c r="F120" s="17"/>
      <c r="G120" s="55"/>
      <c r="H120" s="46"/>
      <c r="I120" s="46"/>
      <c r="J120" s="47"/>
      <c r="K120" s="17"/>
      <c r="L120" s="50"/>
      <c r="M120" s="46"/>
      <c r="N120" s="13">
        <f>IF(L120&lt;&gt;"",SUMIF(S120,L120,T120),)</f>
        <v>0</v>
      </c>
      <c r="O120" s="14">
        <f>N120-M120</f>
        <v>0</v>
      </c>
      <c r="P120" s="17"/>
      <c r="Q120" s="55"/>
      <c r="R120" s="46"/>
      <c r="S120" s="46"/>
      <c r="T120" s="47"/>
      <c r="U120" s="17"/>
    </row>
    <row r="121" customHeight="1" ht="22.5">
      <c r="A121" s="17"/>
      <c r="B121" s="50"/>
      <c r="C121" s="45"/>
      <c r="D121" s="13">
        <f>IF(B121&lt;&gt;"",SUMIF(I121,B121,J121),)</f>
        <v>0</v>
      </c>
      <c r="E121" s="14">
        <f>D121-C121</f>
        <v>0</v>
      </c>
      <c r="F121" s="17"/>
      <c r="G121" s="55"/>
      <c r="H121" s="46"/>
      <c r="I121" s="46"/>
      <c r="J121" s="47"/>
      <c r="K121" s="17"/>
      <c r="L121" s="50"/>
      <c r="M121" s="46"/>
      <c r="N121" s="13">
        <f>IF(L121&lt;&gt;"",SUMIF(S121,L121,T121),)</f>
        <v>0</v>
      </c>
      <c r="O121" s="14">
        <f>N121-M121</f>
        <v>0</v>
      </c>
      <c r="P121" s="17"/>
      <c r="Q121" s="55"/>
      <c r="R121" s="46"/>
      <c r="S121" s="46"/>
      <c r="T121" s="47"/>
      <c r="U121" s="17"/>
    </row>
    <row r="122" customHeight="1" ht="22.5">
      <c r="A122" s="17"/>
      <c r="B122" s="50"/>
      <c r="C122" s="45"/>
      <c r="D122" s="13">
        <f>IF(B122&lt;&gt;"",SUMIF(I122,B122,J122),)</f>
        <v>0</v>
      </c>
      <c r="E122" s="14">
        <f>D122-C122</f>
        <v>0</v>
      </c>
      <c r="F122" s="17"/>
      <c r="G122" s="55"/>
      <c r="H122" s="46"/>
      <c r="I122" s="46"/>
      <c r="J122" s="47"/>
      <c r="K122" s="17"/>
      <c r="L122" s="50"/>
      <c r="M122" s="46"/>
      <c r="N122" s="13">
        <f>IF(L122&lt;&gt;"",SUMIF(S122,L122,T122),)</f>
        <v>0</v>
      </c>
      <c r="O122" s="14">
        <f>N122-M122</f>
        <v>0</v>
      </c>
      <c r="P122" s="17"/>
      <c r="Q122" s="55"/>
      <c r="R122" s="46"/>
      <c r="S122" s="46"/>
      <c r="T122" s="47"/>
      <c r="U122" s="17"/>
    </row>
    <row r="123" customHeight="1" ht="22.5">
      <c r="A123" s="17"/>
      <c r="B123" s="50"/>
      <c r="C123" s="45"/>
      <c r="D123" s="13">
        <f>IF(B123&lt;&gt;"",SUMIF(I123,B123,J123),)</f>
        <v>0</v>
      </c>
      <c r="E123" s="14">
        <f>D123-C123</f>
        <v>0</v>
      </c>
      <c r="F123" s="17"/>
      <c r="G123" s="55"/>
      <c r="H123" s="46"/>
      <c r="I123" s="46"/>
      <c r="J123" s="47"/>
      <c r="K123" s="17"/>
      <c r="L123" s="50"/>
      <c r="M123" s="46"/>
      <c r="N123" s="13">
        <f>IF(L123&lt;&gt;"",SUMIF(S123,L123,T123),)</f>
        <v>0</v>
      </c>
      <c r="O123" s="14">
        <f>N123-M123</f>
        <v>0</v>
      </c>
      <c r="P123" s="17"/>
      <c r="Q123" s="55"/>
      <c r="R123" s="46"/>
      <c r="S123" s="46"/>
      <c r="T123" s="47"/>
      <c r="U123" s="17"/>
    </row>
    <row r="124" customHeight="1" ht="22.5">
      <c r="A124" s="17"/>
      <c r="B124" s="50"/>
      <c r="C124" s="45"/>
      <c r="D124" s="13">
        <f>IF(B124&lt;&gt;"",SUMIF(I124,B124,J124),)</f>
        <v>0</v>
      </c>
      <c r="E124" s="14">
        <f>D124-C124</f>
        <v>0</v>
      </c>
      <c r="F124" s="17"/>
      <c r="G124" s="55"/>
      <c r="H124" s="46"/>
      <c r="I124" s="46"/>
      <c r="J124" s="47"/>
      <c r="K124" s="17"/>
      <c r="L124" s="50"/>
      <c r="M124" s="46"/>
      <c r="N124" s="13">
        <f>IF(L124&lt;&gt;"",SUMIF(S124,L124,T124),)</f>
        <v>0</v>
      </c>
      <c r="O124" s="14">
        <f>N124-M124</f>
        <v>0</v>
      </c>
      <c r="P124" s="17"/>
      <c r="Q124" s="55"/>
      <c r="R124" s="46"/>
      <c r="S124" s="46"/>
      <c r="T124" s="47"/>
      <c r="U124" s="17"/>
    </row>
    <row r="125" customHeight="1" ht="22.5">
      <c r="A125" s="17"/>
      <c r="B125" s="50"/>
      <c r="C125" s="45"/>
      <c r="D125" s="13">
        <f>IF(B125&lt;&gt;"",SUMIF(I125,B125,J125),)</f>
        <v>0</v>
      </c>
      <c r="E125" s="14">
        <f>D125-C125</f>
        <v>0</v>
      </c>
      <c r="F125" s="17"/>
      <c r="G125" s="55"/>
      <c r="H125" s="46"/>
      <c r="I125" s="46"/>
      <c r="J125" s="47"/>
      <c r="K125" s="17"/>
      <c r="L125" s="50"/>
      <c r="M125" s="46"/>
      <c r="N125" s="13">
        <f>IF(L125&lt;&gt;"",SUMIF(S125,L125,T125),)</f>
        <v>0</v>
      </c>
      <c r="O125" s="14">
        <f>N125-M125</f>
        <v>0</v>
      </c>
      <c r="P125" s="17"/>
      <c r="Q125" s="55"/>
      <c r="R125" s="46"/>
      <c r="S125" s="46"/>
      <c r="T125" s="47"/>
      <c r="U125" s="17"/>
    </row>
    <row r="126" customHeight="1" ht="22.5">
      <c r="A126" s="17"/>
      <c r="B126" s="50"/>
      <c r="C126" s="45"/>
      <c r="D126" s="13">
        <f>IF(B126&lt;&gt;"",SUMIF(I126,B126,J126),)</f>
        <v>0</v>
      </c>
      <c r="E126" s="14">
        <f>D126-C126</f>
        <v>0</v>
      </c>
      <c r="F126" s="17"/>
      <c r="G126" s="55"/>
      <c r="H126" s="46"/>
      <c r="I126" s="46"/>
      <c r="J126" s="47"/>
      <c r="K126" s="17"/>
      <c r="L126" s="50"/>
      <c r="M126" s="46"/>
      <c r="N126" s="13">
        <f>IF(L126&lt;&gt;"",SUMIF(S126,L126,T126),)</f>
        <v>0</v>
      </c>
      <c r="O126" s="14">
        <f>N126-M126</f>
        <v>0</v>
      </c>
      <c r="P126" s="17"/>
      <c r="Q126" s="55"/>
      <c r="R126" s="46"/>
      <c r="S126" s="46"/>
      <c r="T126" s="47"/>
      <c r="U126" s="17"/>
    </row>
    <row r="127" customHeight="1" ht="22.5">
      <c r="A127" s="17"/>
      <c r="B127" s="50"/>
      <c r="C127" s="45"/>
      <c r="D127" s="13">
        <f>IF(B127&lt;&gt;"",SUMIF(I127,B127,J127),)</f>
        <v>0</v>
      </c>
      <c r="E127" s="14">
        <f>D127-C127</f>
        <v>0</v>
      </c>
      <c r="F127" s="17"/>
      <c r="G127" s="55"/>
      <c r="H127" s="46"/>
      <c r="I127" s="46"/>
      <c r="J127" s="47"/>
      <c r="K127" s="17"/>
      <c r="L127" s="50"/>
      <c r="M127" s="46"/>
      <c r="N127" s="13">
        <f>IF(L127&lt;&gt;"",SUMIF(S127,L127,T127),)</f>
        <v>0</v>
      </c>
      <c r="O127" s="14">
        <f>N127-M127</f>
        <v>0</v>
      </c>
      <c r="P127" s="17"/>
      <c r="Q127" s="55"/>
      <c r="R127" s="46"/>
      <c r="S127" s="46"/>
      <c r="T127" s="47"/>
      <c r="U127" s="17"/>
    </row>
    <row r="128" customHeight="1" ht="22.5">
      <c r="A128" s="17"/>
      <c r="B128" s="50"/>
      <c r="C128" s="45"/>
      <c r="D128" s="13">
        <f>IF(B128&lt;&gt;"",SUMIF(I128,B128,J128),)</f>
        <v>0</v>
      </c>
      <c r="E128" s="14">
        <f>D128-C128</f>
        <v>0</v>
      </c>
      <c r="F128" s="17"/>
      <c r="G128" s="55"/>
      <c r="H128" s="46"/>
      <c r="I128" s="46"/>
      <c r="J128" s="47"/>
      <c r="K128" s="17"/>
      <c r="L128" s="50"/>
      <c r="M128" s="46"/>
      <c r="N128" s="13">
        <f>IF(L128&lt;&gt;"",SUMIF(S128,L128,T128),)</f>
        <v>0</v>
      </c>
      <c r="O128" s="14">
        <f>N128-M128</f>
        <v>0</v>
      </c>
      <c r="P128" s="17"/>
      <c r="Q128" s="55"/>
      <c r="R128" s="46"/>
      <c r="S128" s="46"/>
      <c r="T128" s="47"/>
      <c r="U128" s="17"/>
    </row>
    <row r="129" customHeight="1" ht="22.5">
      <c r="A129" s="17"/>
      <c r="B129" s="50"/>
      <c r="C129" s="45"/>
      <c r="D129" s="13">
        <f>IF(B129&lt;&gt;"",SUMIF(I129,B129,J129),)</f>
        <v>0</v>
      </c>
      <c r="E129" s="14">
        <f>D129-C129</f>
        <v>0</v>
      </c>
      <c r="F129" s="17"/>
      <c r="G129" s="55"/>
      <c r="H129" s="46"/>
      <c r="I129" s="46"/>
      <c r="J129" s="47"/>
      <c r="K129" s="17"/>
      <c r="L129" s="50"/>
      <c r="M129" s="46"/>
      <c r="N129" s="13">
        <f>IF(L129&lt;&gt;"",SUMIF(S129,L129,T129),)</f>
        <v>0</v>
      </c>
      <c r="O129" s="14">
        <f>N129-M129</f>
        <v>0</v>
      </c>
      <c r="P129" s="17"/>
      <c r="Q129" s="55"/>
      <c r="R129" s="46"/>
      <c r="S129" s="46"/>
      <c r="T129" s="47"/>
      <c r="U129" s="17"/>
    </row>
    <row r="130" customHeight="1" ht="22.5">
      <c r="A130" s="17"/>
      <c r="B130" s="50"/>
      <c r="C130" s="45"/>
      <c r="D130" s="13">
        <f>IF(B130&lt;&gt;"",SUMIF(I130,B130,J130),)</f>
        <v>0</v>
      </c>
      <c r="E130" s="14">
        <f>D130-C130</f>
        <v>0</v>
      </c>
      <c r="F130" s="17"/>
      <c r="G130" s="55"/>
      <c r="H130" s="46"/>
      <c r="I130" s="46"/>
      <c r="J130" s="47"/>
      <c r="K130" s="17"/>
      <c r="L130" s="50"/>
      <c r="M130" s="46"/>
      <c r="N130" s="13">
        <f>IF(L130&lt;&gt;"",SUMIF(S130,L130,T130),)</f>
        <v>0</v>
      </c>
      <c r="O130" s="14">
        <f>N130-M130</f>
        <v>0</v>
      </c>
      <c r="P130" s="17"/>
      <c r="Q130" s="55"/>
      <c r="R130" s="46"/>
      <c r="S130" s="46"/>
      <c r="T130" s="47"/>
      <c r="U130" s="17"/>
    </row>
    <row r="131" customHeight="1" ht="22.5">
      <c r="A131" s="17"/>
      <c r="B131" s="50"/>
      <c r="C131" s="45"/>
      <c r="D131" s="13">
        <f>IF(B131&lt;&gt;"",SUMIF(I131,B131,J131),)</f>
        <v>0</v>
      </c>
      <c r="E131" s="14">
        <f>D131-C131</f>
        <v>0</v>
      </c>
      <c r="F131" s="17"/>
      <c r="G131" s="55"/>
      <c r="H131" s="46"/>
      <c r="I131" s="46"/>
      <c r="J131" s="47"/>
      <c r="K131" s="17"/>
      <c r="L131" s="50"/>
      <c r="M131" s="46"/>
      <c r="N131" s="13">
        <f>IF(L131&lt;&gt;"",SUMIF(S131,L131,T131),)</f>
        <v>0</v>
      </c>
      <c r="O131" s="14">
        <f>N131-M131</f>
        <v>0</v>
      </c>
      <c r="P131" s="17"/>
      <c r="Q131" s="55"/>
      <c r="R131" s="46"/>
      <c r="S131" s="46"/>
      <c r="T131" s="47"/>
      <c r="U131" s="17"/>
    </row>
    <row r="132" customHeight="1" ht="22.5">
      <c r="A132" s="17"/>
      <c r="B132" s="50"/>
      <c r="C132" s="45"/>
      <c r="D132" s="13">
        <f>IF(B132&lt;&gt;"",SUMIF(I132,B132,J132),)</f>
        <v>0</v>
      </c>
      <c r="E132" s="14">
        <f>D132-C132</f>
        <v>0</v>
      </c>
      <c r="F132" s="17"/>
      <c r="G132" s="55"/>
      <c r="H132" s="46"/>
      <c r="I132" s="46"/>
      <c r="J132" s="47"/>
      <c r="K132" s="17"/>
      <c r="L132" s="50"/>
      <c r="M132" s="46"/>
      <c r="N132" s="13">
        <f>IF(L132&lt;&gt;"",SUMIF(S132,L132,T132),)</f>
        <v>0</v>
      </c>
      <c r="O132" s="14">
        <f>N132-M132</f>
        <v>0</v>
      </c>
      <c r="P132" s="17"/>
      <c r="Q132" s="55"/>
      <c r="R132" s="46"/>
      <c r="S132" s="46"/>
      <c r="T132" s="47"/>
      <c r="U132" s="17"/>
    </row>
    <row r="133" customHeight="1" ht="22.5">
      <c r="A133" s="17"/>
      <c r="B133" s="50"/>
      <c r="C133" s="45"/>
      <c r="D133" s="13">
        <f>IF(B133&lt;&gt;"",SUMIF(I133,B133,J133),)</f>
        <v>0</v>
      </c>
      <c r="E133" s="14">
        <f>D133-C133</f>
        <v>0</v>
      </c>
      <c r="F133" s="17"/>
      <c r="G133" s="55"/>
      <c r="H133" s="46"/>
      <c r="I133" s="46"/>
      <c r="J133" s="47"/>
      <c r="K133" s="17"/>
      <c r="L133" s="50"/>
      <c r="M133" s="46"/>
      <c r="N133" s="13">
        <f>IF(L133&lt;&gt;"",SUMIF(S133,L133,T133),)</f>
        <v>0</v>
      </c>
      <c r="O133" s="14">
        <f>N133-M133</f>
        <v>0</v>
      </c>
      <c r="P133" s="17"/>
      <c r="Q133" s="55"/>
      <c r="R133" s="46"/>
      <c r="S133" s="46"/>
      <c r="T133" s="47"/>
      <c r="U133" s="17"/>
    </row>
    <row r="134" customHeight="1" ht="22.5">
      <c r="A134" s="17"/>
      <c r="B134" s="50"/>
      <c r="C134" s="45"/>
      <c r="D134" s="13">
        <f>IF(B134&lt;&gt;"",SUMIF(I134,B134,J134),)</f>
        <v>0</v>
      </c>
      <c r="E134" s="14">
        <f>D134-C134</f>
        <v>0</v>
      </c>
      <c r="F134" s="17"/>
      <c r="G134" s="55"/>
      <c r="H134" s="46"/>
      <c r="I134" s="46"/>
      <c r="J134" s="47"/>
      <c r="K134" s="17"/>
      <c r="L134" s="50"/>
      <c r="M134" s="46"/>
      <c r="N134" s="13">
        <f>IF(L134&lt;&gt;"",SUMIF(S134,L134,T134),)</f>
        <v>0</v>
      </c>
      <c r="O134" s="14">
        <f>N134-M134</f>
        <v>0</v>
      </c>
      <c r="P134" s="17"/>
      <c r="Q134" s="55"/>
      <c r="R134" s="46"/>
      <c r="S134" s="46"/>
      <c r="T134" s="47"/>
      <c r="U134" s="17"/>
    </row>
    <row r="135" customHeight="1" ht="22.5">
      <c r="A135" s="17"/>
      <c r="B135" s="50"/>
      <c r="C135" s="45"/>
      <c r="D135" s="13">
        <f>IF(B135&lt;&gt;"",SUMIF(I135,B135,J135),)</f>
        <v>0</v>
      </c>
      <c r="E135" s="14">
        <f>D135-C135</f>
        <v>0</v>
      </c>
      <c r="F135" s="17"/>
      <c r="G135" s="55"/>
      <c r="H135" s="46"/>
      <c r="I135" s="46"/>
      <c r="J135" s="47"/>
      <c r="K135" s="17"/>
      <c r="L135" s="50"/>
      <c r="M135" s="46"/>
      <c r="N135" s="13">
        <f>IF(L135&lt;&gt;"",SUMIF(S135,L135,T135),)</f>
        <v>0</v>
      </c>
      <c r="O135" s="14">
        <f>N135-M135</f>
        <v>0</v>
      </c>
      <c r="P135" s="17"/>
      <c r="Q135" s="55"/>
      <c r="R135" s="46"/>
      <c r="S135" s="46"/>
      <c r="T135" s="47"/>
      <c r="U135" s="17"/>
    </row>
    <row r="136" customHeight="1" ht="22.5">
      <c r="A136" s="17"/>
      <c r="B136" s="50"/>
      <c r="C136" s="45"/>
      <c r="D136" s="13">
        <f>IF(B136&lt;&gt;"",SUMIF(I136,B136,J136),)</f>
        <v>0</v>
      </c>
      <c r="E136" s="14">
        <f>D136-C136</f>
        <v>0</v>
      </c>
      <c r="F136" s="17"/>
      <c r="G136" s="55"/>
      <c r="H136" s="46"/>
      <c r="I136" s="46"/>
      <c r="J136" s="47"/>
      <c r="K136" s="17"/>
      <c r="L136" s="50"/>
      <c r="M136" s="46"/>
      <c r="N136" s="13">
        <f>IF(L136&lt;&gt;"",SUMIF(S136,L136,T136),)</f>
        <v>0</v>
      </c>
      <c r="O136" s="14">
        <f>N136-M136</f>
        <v>0</v>
      </c>
      <c r="P136" s="17"/>
      <c r="Q136" s="55"/>
      <c r="R136" s="46"/>
      <c r="S136" s="46"/>
      <c r="T136" s="47"/>
      <c r="U136" s="17"/>
    </row>
    <row r="137" customHeight="1" ht="22.5">
      <c r="A137" s="17"/>
      <c r="B137" s="50"/>
      <c r="C137" s="45"/>
      <c r="D137" s="13">
        <f>IF(B137&lt;&gt;"",SUMIF(I137,B137,J137),)</f>
        <v>0</v>
      </c>
      <c r="E137" s="14">
        <f>D137-C137</f>
        <v>0</v>
      </c>
      <c r="F137" s="17"/>
      <c r="G137" s="55"/>
      <c r="H137" s="46"/>
      <c r="I137" s="46"/>
      <c r="J137" s="47"/>
      <c r="K137" s="17"/>
      <c r="L137" s="50"/>
      <c r="M137" s="46"/>
      <c r="N137" s="13">
        <f>IF(L137&lt;&gt;"",SUMIF(S137,L137,T137),)</f>
        <v>0</v>
      </c>
      <c r="O137" s="14">
        <f>N137-M137</f>
        <v>0</v>
      </c>
      <c r="P137" s="17"/>
      <c r="Q137" s="55"/>
      <c r="R137" s="46"/>
      <c r="S137" s="46"/>
      <c r="T137" s="47"/>
      <c r="U137" s="17"/>
    </row>
    <row r="138" customHeight="1" ht="22.5">
      <c r="A138" s="17"/>
      <c r="B138" s="50"/>
      <c r="C138" s="45"/>
      <c r="D138" s="13">
        <f>IF(B138&lt;&gt;"",SUMIF(I138,B138,J138),)</f>
        <v>0</v>
      </c>
      <c r="E138" s="14">
        <f>D138-C138</f>
        <v>0</v>
      </c>
      <c r="F138" s="17"/>
      <c r="G138" s="55"/>
      <c r="H138" s="46"/>
      <c r="I138" s="46"/>
      <c r="J138" s="47"/>
      <c r="K138" s="17"/>
      <c r="L138" s="50"/>
      <c r="M138" s="46"/>
      <c r="N138" s="13">
        <f>IF(L138&lt;&gt;"",SUMIF(S138,L138,T138),)</f>
        <v>0</v>
      </c>
      <c r="O138" s="14">
        <f>N138-M138</f>
        <v>0</v>
      </c>
      <c r="P138" s="17"/>
      <c r="Q138" s="55"/>
      <c r="R138" s="46"/>
      <c r="S138" s="46"/>
      <c r="T138" s="47"/>
      <c r="U138" s="17"/>
    </row>
    <row r="139" customHeight="1" ht="22.5">
      <c r="A139" s="17"/>
      <c r="B139" s="50"/>
      <c r="C139" s="45"/>
      <c r="D139" s="13">
        <f>IF(B139&lt;&gt;"",SUMIF(I139,B139,J139),)</f>
        <v>0</v>
      </c>
      <c r="E139" s="14">
        <f>D139-C139</f>
        <v>0</v>
      </c>
      <c r="F139" s="17"/>
      <c r="G139" s="55"/>
      <c r="H139" s="46"/>
      <c r="I139" s="46"/>
      <c r="J139" s="47"/>
      <c r="K139" s="17"/>
      <c r="L139" s="50"/>
      <c r="M139" s="46"/>
      <c r="N139" s="13">
        <f>IF(L139&lt;&gt;"",SUMIF(S139,L139,T139),)</f>
        <v>0</v>
      </c>
      <c r="O139" s="14">
        <f>N139-M139</f>
        <v>0</v>
      </c>
      <c r="P139" s="17"/>
      <c r="Q139" s="55"/>
      <c r="R139" s="46"/>
      <c r="S139" s="46"/>
      <c r="T139" s="47"/>
      <c r="U139" s="17"/>
    </row>
    <row r="140" customHeight="1" ht="22.5">
      <c r="A140" s="17"/>
      <c r="B140" s="50"/>
      <c r="C140" s="45"/>
      <c r="D140" s="13">
        <f>IF(B140&lt;&gt;"",SUMIF(I140,B140,J140),)</f>
        <v>0</v>
      </c>
      <c r="E140" s="14">
        <f>D140-C140</f>
        <v>0</v>
      </c>
      <c r="F140" s="17"/>
      <c r="G140" s="55"/>
      <c r="H140" s="46"/>
      <c r="I140" s="46"/>
      <c r="J140" s="47"/>
      <c r="K140" s="17"/>
      <c r="L140" s="50"/>
      <c r="M140" s="46"/>
      <c r="N140" s="13">
        <f>IF(L140&lt;&gt;"",SUMIF(S140,L140,T140),)</f>
        <v>0</v>
      </c>
      <c r="O140" s="14">
        <f>N140-M140</f>
        <v>0</v>
      </c>
      <c r="P140" s="17"/>
      <c r="Q140" s="55"/>
      <c r="R140" s="46"/>
      <c r="S140" s="46"/>
      <c r="T140" s="47"/>
      <c r="U140" s="17"/>
    </row>
    <row r="141" customHeight="1" ht="22.5">
      <c r="A141" s="17"/>
      <c r="B141" s="50"/>
      <c r="C141" s="45"/>
      <c r="D141" s="13">
        <f>IF(B141&lt;&gt;"",SUMIF(I141,B141,J141),)</f>
        <v>0</v>
      </c>
      <c r="E141" s="14">
        <f>D141-C141</f>
        <v>0</v>
      </c>
      <c r="F141" s="17"/>
      <c r="G141" s="55"/>
      <c r="H141" s="46"/>
      <c r="I141" s="46"/>
      <c r="J141" s="47"/>
      <c r="K141" s="17"/>
      <c r="L141" s="50"/>
      <c r="M141" s="46"/>
      <c r="N141" s="13">
        <f>IF(L141&lt;&gt;"",SUMIF(S141,L141,T141),)</f>
        <v>0</v>
      </c>
      <c r="O141" s="14">
        <f>N141-M141</f>
        <v>0</v>
      </c>
      <c r="P141" s="17"/>
      <c r="Q141" s="55"/>
      <c r="R141" s="46"/>
      <c r="S141" s="46"/>
      <c r="T141" s="47"/>
      <c r="U141" s="17"/>
    </row>
    <row r="142" customHeight="1" ht="22.5">
      <c r="A142" s="17"/>
      <c r="B142" s="50"/>
      <c r="C142" s="45"/>
      <c r="D142" s="13">
        <f>IF(B142&lt;&gt;"",SUMIF(I142,B142,J142),)</f>
        <v>0</v>
      </c>
      <c r="E142" s="14">
        <f>D142-C142</f>
        <v>0</v>
      </c>
      <c r="F142" s="17"/>
      <c r="G142" s="55"/>
      <c r="H142" s="46"/>
      <c r="I142" s="46"/>
      <c r="J142" s="47"/>
      <c r="K142" s="17"/>
      <c r="L142" s="50"/>
      <c r="M142" s="46"/>
      <c r="N142" s="13">
        <f>IF(L142&lt;&gt;"",SUMIF(S142,L142,T142),)</f>
        <v>0</v>
      </c>
      <c r="O142" s="14">
        <f>N142-M142</f>
        <v>0</v>
      </c>
      <c r="P142" s="17"/>
      <c r="Q142" s="55"/>
      <c r="R142" s="46"/>
      <c r="S142" s="46"/>
      <c r="T142" s="47"/>
      <c r="U142" s="17"/>
    </row>
    <row r="143" customHeight="1" ht="22.5">
      <c r="A143" s="17"/>
      <c r="B143" s="50"/>
      <c r="C143" s="45"/>
      <c r="D143" s="13">
        <f>IF(B143&lt;&gt;"",SUMIF(I143,B143,J143),)</f>
        <v>0</v>
      </c>
      <c r="E143" s="14">
        <f>D143-C143</f>
        <v>0</v>
      </c>
      <c r="F143" s="17"/>
      <c r="G143" s="55"/>
      <c r="H143" s="46"/>
      <c r="I143" s="46"/>
      <c r="J143" s="47"/>
      <c r="K143" s="17"/>
      <c r="L143" s="50"/>
      <c r="M143" s="46"/>
      <c r="N143" s="13">
        <f>IF(L143&lt;&gt;"",SUMIF(S143,L143,T143),)</f>
        <v>0</v>
      </c>
      <c r="O143" s="14">
        <f>N143-M143</f>
        <v>0</v>
      </c>
      <c r="P143" s="17"/>
      <c r="Q143" s="55"/>
      <c r="R143" s="46"/>
      <c r="S143" s="46"/>
      <c r="T143" s="47"/>
      <c r="U143" s="17"/>
    </row>
    <row r="144" customHeight="1" ht="22.5">
      <c r="A144" s="17"/>
      <c r="B144" s="50"/>
      <c r="C144" s="45"/>
      <c r="D144" s="13">
        <f>IF(B144&lt;&gt;"",SUMIF(I144,B144,J144),)</f>
        <v>0</v>
      </c>
      <c r="E144" s="14">
        <f>D144-C144</f>
        <v>0</v>
      </c>
      <c r="F144" s="17"/>
      <c r="G144" s="55"/>
      <c r="H144" s="46"/>
      <c r="I144" s="46"/>
      <c r="J144" s="47"/>
      <c r="K144" s="17"/>
      <c r="L144" s="50"/>
      <c r="M144" s="46"/>
      <c r="N144" s="13">
        <f>IF(L144&lt;&gt;"",SUMIF(S144,L144,T144),)</f>
        <v>0</v>
      </c>
      <c r="O144" s="14">
        <f>N144-M144</f>
        <v>0</v>
      </c>
      <c r="P144" s="17"/>
      <c r="Q144" s="55"/>
      <c r="R144" s="46"/>
      <c r="S144" s="46"/>
      <c r="T144" s="47"/>
      <c r="U144" s="17"/>
    </row>
    <row r="145" customHeight="1" ht="22.5">
      <c r="A145" s="17"/>
      <c r="B145" s="50"/>
      <c r="C145" s="45"/>
      <c r="D145" s="13">
        <f>IF(B145&lt;&gt;"",SUMIF(I145,B145,J145),)</f>
        <v>0</v>
      </c>
      <c r="E145" s="14">
        <f>D145-C145</f>
        <v>0</v>
      </c>
      <c r="F145" s="17"/>
      <c r="G145" s="55"/>
      <c r="H145" s="46"/>
      <c r="I145" s="46"/>
      <c r="J145" s="47"/>
      <c r="K145" s="17"/>
      <c r="L145" s="50"/>
      <c r="M145" s="46"/>
      <c r="N145" s="13">
        <f>IF(L145&lt;&gt;"",SUMIF(S145,L145,T145),)</f>
        <v>0</v>
      </c>
      <c r="O145" s="14">
        <f>N145-M145</f>
        <v>0</v>
      </c>
      <c r="P145" s="17"/>
      <c r="Q145" s="55"/>
      <c r="R145" s="46"/>
      <c r="S145" s="46"/>
      <c r="T145" s="47"/>
      <c r="U145" s="17"/>
    </row>
    <row r="146" customHeight="1" ht="22.5">
      <c r="A146" s="17"/>
      <c r="B146" s="50"/>
      <c r="C146" s="45"/>
      <c r="D146" s="13">
        <f>IF(B146&lt;&gt;"",SUMIF(I146,B146,J146),)</f>
        <v>0</v>
      </c>
      <c r="E146" s="14">
        <f>D146-C146</f>
        <v>0</v>
      </c>
      <c r="F146" s="17"/>
      <c r="G146" s="55"/>
      <c r="H146" s="46"/>
      <c r="I146" s="46"/>
      <c r="J146" s="47"/>
      <c r="K146" s="17"/>
      <c r="L146" s="50"/>
      <c r="M146" s="46"/>
      <c r="N146" s="13">
        <f>IF(L146&lt;&gt;"",SUMIF(S146,L146,T146),)</f>
        <v>0</v>
      </c>
      <c r="O146" s="14">
        <f>N146-M146</f>
        <v>0</v>
      </c>
      <c r="P146" s="17"/>
      <c r="Q146" s="55"/>
      <c r="R146" s="46"/>
      <c r="S146" s="46"/>
      <c r="T146" s="47"/>
      <c r="U146" s="17"/>
    </row>
    <row r="147" customHeight="1" ht="22.5">
      <c r="A147" s="17"/>
      <c r="B147" s="50"/>
      <c r="C147" s="45"/>
      <c r="D147" s="13">
        <f>IF(B147&lt;&gt;"",SUMIF(I147,B147,J147),)</f>
        <v>0</v>
      </c>
      <c r="E147" s="14">
        <f>D147-C147</f>
        <v>0</v>
      </c>
      <c r="F147" s="17"/>
      <c r="G147" s="55"/>
      <c r="H147" s="46"/>
      <c r="I147" s="46"/>
      <c r="J147" s="47"/>
      <c r="K147" s="17"/>
      <c r="L147" s="50"/>
      <c r="M147" s="46"/>
      <c r="N147" s="13">
        <f>IF(L147&lt;&gt;"",SUMIF(S147,L147,T147),)</f>
        <v>0</v>
      </c>
      <c r="O147" s="14">
        <f>N147-M147</f>
        <v>0</v>
      </c>
      <c r="P147" s="17"/>
      <c r="Q147" s="55"/>
      <c r="R147" s="46"/>
      <c r="S147" s="46"/>
      <c r="T147" s="47"/>
      <c r="U147" s="17"/>
    </row>
    <row r="148" customHeight="1" ht="22.5">
      <c r="A148" s="17"/>
      <c r="B148" s="50"/>
      <c r="C148" s="45"/>
      <c r="D148" s="13">
        <f>IF(B148&lt;&gt;"",SUMIF(I148,B148,J148),)</f>
        <v>0</v>
      </c>
      <c r="E148" s="14">
        <f>D148-C148</f>
        <v>0</v>
      </c>
      <c r="F148" s="17"/>
      <c r="G148" s="55"/>
      <c r="H148" s="46"/>
      <c r="I148" s="46"/>
      <c r="J148" s="47"/>
      <c r="K148" s="17"/>
      <c r="L148" s="50"/>
      <c r="M148" s="46"/>
      <c r="N148" s="13">
        <f>IF(L148&lt;&gt;"",SUMIF(S148,L148,T148),)</f>
        <v>0</v>
      </c>
      <c r="O148" s="14">
        <f>N148-M148</f>
        <v>0</v>
      </c>
      <c r="P148" s="17"/>
      <c r="Q148" s="55"/>
      <c r="R148" s="46"/>
      <c r="S148" s="46"/>
      <c r="T148" s="47"/>
      <c r="U148" s="17"/>
    </row>
    <row r="149" customHeight="1" ht="22.5">
      <c r="A149" s="17"/>
      <c r="B149" s="50"/>
      <c r="C149" s="45"/>
      <c r="D149" s="13">
        <f>IF(B149&lt;&gt;"",SUMIF(I149,B149,J149),)</f>
        <v>0</v>
      </c>
      <c r="E149" s="14">
        <f>D149-C149</f>
        <v>0</v>
      </c>
      <c r="F149" s="17"/>
      <c r="G149" s="55"/>
      <c r="H149" s="46"/>
      <c r="I149" s="46"/>
      <c r="J149" s="47"/>
      <c r="K149" s="17"/>
      <c r="L149" s="50"/>
      <c r="M149" s="46"/>
      <c r="N149" s="13">
        <f>IF(L149&lt;&gt;"",SUMIF(S149,L149,T149),)</f>
        <v>0</v>
      </c>
      <c r="O149" s="14">
        <f>N149-M149</f>
        <v>0</v>
      </c>
      <c r="P149" s="17"/>
      <c r="Q149" s="55"/>
      <c r="R149" s="46"/>
      <c r="S149" s="46"/>
      <c r="T149" s="47"/>
      <c r="U149" s="17"/>
    </row>
    <row r="150" customHeight="1" ht="22.5">
      <c r="A150" s="17"/>
      <c r="B150" s="50"/>
      <c r="C150" s="45"/>
      <c r="D150" s="13">
        <f>IF(B150&lt;&gt;"",SUMIF(I150,B150,J150),)</f>
        <v>0</v>
      </c>
      <c r="E150" s="14">
        <f>D150-C150</f>
        <v>0</v>
      </c>
      <c r="F150" s="17"/>
      <c r="G150" s="55"/>
      <c r="H150" s="46"/>
      <c r="I150" s="46"/>
      <c r="J150" s="47"/>
      <c r="K150" s="17"/>
      <c r="L150" s="50"/>
      <c r="M150" s="46"/>
      <c r="N150" s="13">
        <f>IF(L150&lt;&gt;"",SUMIF(S150,L150,T150),)</f>
        <v>0</v>
      </c>
      <c r="O150" s="14">
        <f>N150-M150</f>
        <v>0</v>
      </c>
      <c r="P150" s="17"/>
      <c r="Q150" s="55"/>
      <c r="R150" s="46"/>
      <c r="S150" s="46"/>
      <c r="T150" s="47"/>
      <c r="U150" s="17"/>
    </row>
    <row r="151" customHeight="1" ht="22.5">
      <c r="A151" s="17"/>
      <c r="B151" s="50"/>
      <c r="C151" s="45"/>
      <c r="D151" s="13">
        <f>IF(B151&lt;&gt;"",SUMIF(I151,B151,J151),)</f>
        <v>0</v>
      </c>
      <c r="E151" s="14">
        <f>D151-C151</f>
        <v>0</v>
      </c>
      <c r="F151" s="17"/>
      <c r="G151" s="55"/>
      <c r="H151" s="46"/>
      <c r="I151" s="46"/>
      <c r="J151" s="47"/>
      <c r="K151" s="17"/>
      <c r="L151" s="50"/>
      <c r="M151" s="46"/>
      <c r="N151" s="13">
        <f>IF(L151&lt;&gt;"",SUMIF(S151,L151,T151),)</f>
        <v>0</v>
      </c>
      <c r="O151" s="14">
        <f>N151-M151</f>
        <v>0</v>
      </c>
      <c r="P151" s="17"/>
      <c r="Q151" s="55"/>
      <c r="R151" s="46"/>
      <c r="S151" s="46"/>
      <c r="T151" s="47"/>
      <c r="U151" s="17"/>
    </row>
    <row r="152" customHeight="1" ht="22.5">
      <c r="A152" s="17"/>
      <c r="B152" s="50"/>
      <c r="C152" s="45"/>
      <c r="D152" s="13">
        <f>IF(B152&lt;&gt;"",SUMIF(I152,B152,J152),)</f>
        <v>0</v>
      </c>
      <c r="E152" s="14">
        <f>D152-C152</f>
        <v>0</v>
      </c>
      <c r="F152" s="17"/>
      <c r="G152" s="55"/>
      <c r="H152" s="46"/>
      <c r="I152" s="46"/>
      <c r="J152" s="47"/>
      <c r="K152" s="17"/>
      <c r="L152" s="50"/>
      <c r="M152" s="46"/>
      <c r="N152" s="13">
        <f>IF(L152&lt;&gt;"",SUMIF(S152,L152,T152),)</f>
        <v>0</v>
      </c>
      <c r="O152" s="14">
        <f>N152-M152</f>
        <v>0</v>
      </c>
      <c r="P152" s="17"/>
      <c r="Q152" s="55"/>
      <c r="R152" s="46"/>
      <c r="S152" s="46"/>
      <c r="T152" s="47"/>
      <c r="U152" s="17"/>
    </row>
    <row r="153" customHeight="1" ht="22.5">
      <c r="A153" s="17"/>
      <c r="B153" s="50"/>
      <c r="C153" s="45"/>
      <c r="D153" s="13">
        <f>IF(B153&lt;&gt;"",SUMIF(I153,B153,J153),)</f>
        <v>0</v>
      </c>
      <c r="E153" s="14">
        <f>D153-C153</f>
        <v>0</v>
      </c>
      <c r="F153" s="17"/>
      <c r="G153" s="55"/>
      <c r="H153" s="46"/>
      <c r="I153" s="46"/>
      <c r="J153" s="47"/>
      <c r="K153" s="17"/>
      <c r="L153" s="50"/>
      <c r="M153" s="46"/>
      <c r="N153" s="13">
        <f>IF(L153&lt;&gt;"",SUMIF(S153,L153,T153),)</f>
        <v>0</v>
      </c>
      <c r="O153" s="14">
        <f>N153-M153</f>
        <v>0</v>
      </c>
      <c r="P153" s="17"/>
      <c r="Q153" s="55"/>
      <c r="R153" s="46"/>
      <c r="S153" s="46"/>
      <c r="T153" s="47"/>
      <c r="U153" s="17"/>
    </row>
    <row r="154" customHeight="1" ht="22.5">
      <c r="A154" s="17"/>
      <c r="B154" s="50"/>
      <c r="C154" s="45"/>
      <c r="D154" s="13">
        <f>IF(B154&lt;&gt;"",SUMIF(I154,B154,J154),)</f>
        <v>0</v>
      </c>
      <c r="E154" s="14">
        <f>D154-C154</f>
        <v>0</v>
      </c>
      <c r="F154" s="17"/>
      <c r="G154" s="55"/>
      <c r="H154" s="46"/>
      <c r="I154" s="46"/>
      <c r="J154" s="47"/>
      <c r="K154" s="17"/>
      <c r="L154" s="50"/>
      <c r="M154" s="46"/>
      <c r="N154" s="13">
        <f>IF(L154&lt;&gt;"",SUMIF(S154,L154,T154),)</f>
        <v>0</v>
      </c>
      <c r="O154" s="14">
        <f>N154-M154</f>
        <v>0</v>
      </c>
      <c r="P154" s="17"/>
      <c r="Q154" s="55"/>
      <c r="R154" s="46"/>
      <c r="S154" s="46"/>
      <c r="T154" s="47"/>
      <c r="U154" s="17"/>
    </row>
    <row r="155" customHeight="1" ht="22.5">
      <c r="A155" s="17"/>
      <c r="B155" s="50"/>
      <c r="C155" s="45"/>
      <c r="D155" s="13">
        <f>IF(B155&lt;&gt;"",SUMIF(I155,B155,J155),)</f>
        <v>0</v>
      </c>
      <c r="E155" s="14">
        <f>D155-C155</f>
        <v>0</v>
      </c>
      <c r="F155" s="17"/>
      <c r="G155" s="55"/>
      <c r="H155" s="46"/>
      <c r="I155" s="46"/>
      <c r="J155" s="47"/>
      <c r="K155" s="17"/>
      <c r="L155" s="50"/>
      <c r="M155" s="46"/>
      <c r="N155" s="13">
        <f>IF(L155&lt;&gt;"",SUMIF(S155,L155,T155),)</f>
        <v>0</v>
      </c>
      <c r="O155" s="14">
        <f>N155-M155</f>
        <v>0</v>
      </c>
      <c r="P155" s="17"/>
      <c r="Q155" s="55"/>
      <c r="R155" s="46"/>
      <c r="S155" s="46"/>
      <c r="T155" s="47"/>
      <c r="U155" s="17"/>
    </row>
    <row r="156" customHeight="1" ht="22.5">
      <c r="A156" s="17"/>
      <c r="B156" s="50"/>
      <c r="C156" s="45"/>
      <c r="D156" s="13">
        <f>IF(B156&lt;&gt;"",SUMIF(I156,B156,J156),)</f>
        <v>0</v>
      </c>
      <c r="E156" s="14">
        <f>D156-C156</f>
        <v>0</v>
      </c>
      <c r="F156" s="17"/>
      <c r="G156" s="55"/>
      <c r="H156" s="46"/>
      <c r="I156" s="46"/>
      <c r="J156" s="47"/>
      <c r="K156" s="17"/>
      <c r="L156" s="50"/>
      <c r="M156" s="46"/>
      <c r="N156" s="13">
        <f>IF(L156&lt;&gt;"",SUMIF(S156,L156,T156),)</f>
        <v>0</v>
      </c>
      <c r="O156" s="14">
        <f>N156-M156</f>
        <v>0</v>
      </c>
      <c r="P156" s="17"/>
      <c r="Q156" s="55"/>
      <c r="R156" s="46"/>
      <c r="S156" s="46"/>
      <c r="T156" s="47"/>
      <c r="U156" s="17"/>
    </row>
    <row r="157" customHeight="1" ht="22.5">
      <c r="A157" s="17"/>
      <c r="B157" s="50"/>
      <c r="C157" s="45"/>
      <c r="D157" s="13">
        <f>IF(B157&lt;&gt;"",SUMIF(I157,B157,J157),)</f>
        <v>0</v>
      </c>
      <c r="E157" s="14">
        <f>D157-C157</f>
        <v>0</v>
      </c>
      <c r="F157" s="17"/>
      <c r="G157" s="55"/>
      <c r="H157" s="46"/>
      <c r="I157" s="46"/>
      <c r="J157" s="47"/>
      <c r="K157" s="17"/>
      <c r="L157" s="50"/>
      <c r="M157" s="46"/>
      <c r="N157" s="13">
        <f>IF(L157&lt;&gt;"",SUMIF(S157,L157,T157),)</f>
        <v>0</v>
      </c>
      <c r="O157" s="14">
        <f>N157-M157</f>
        <v>0</v>
      </c>
      <c r="P157" s="17"/>
      <c r="Q157" s="55"/>
      <c r="R157" s="46"/>
      <c r="S157" s="46"/>
      <c r="T157" s="47"/>
      <c r="U157" s="17"/>
    </row>
    <row r="158" customHeight="1" ht="22.5">
      <c r="A158" s="17"/>
      <c r="B158" s="50"/>
      <c r="C158" s="45"/>
      <c r="D158" s="13">
        <f>IF(B158&lt;&gt;"",SUMIF(I158,B158,J158),)</f>
        <v>0</v>
      </c>
      <c r="E158" s="14">
        <f>D158-C158</f>
        <v>0</v>
      </c>
      <c r="F158" s="17"/>
      <c r="G158" s="55"/>
      <c r="H158" s="46"/>
      <c r="I158" s="46"/>
      <c r="J158" s="47"/>
      <c r="K158" s="17"/>
      <c r="L158" s="50"/>
      <c r="M158" s="46"/>
      <c r="N158" s="13">
        <f>IF(L158&lt;&gt;"",SUMIF(S158,L158,T158),)</f>
        <v>0</v>
      </c>
      <c r="O158" s="14">
        <f>N158-M158</f>
        <v>0</v>
      </c>
      <c r="P158" s="17"/>
      <c r="Q158" s="55"/>
      <c r="R158" s="46"/>
      <c r="S158" s="46"/>
      <c r="T158" s="47"/>
      <c r="U158" s="17"/>
    </row>
    <row r="159" customHeight="1" ht="22.5">
      <c r="A159" s="17"/>
      <c r="B159" s="50"/>
      <c r="C159" s="45"/>
      <c r="D159" s="13">
        <f>IF(B159&lt;&gt;"",SUMIF(I159,B159,J159),)</f>
        <v>0</v>
      </c>
      <c r="E159" s="14">
        <f>D159-C159</f>
        <v>0</v>
      </c>
      <c r="F159" s="17"/>
      <c r="G159" s="55"/>
      <c r="H159" s="46"/>
      <c r="I159" s="46"/>
      <c r="J159" s="47"/>
      <c r="K159" s="17"/>
      <c r="L159" s="50"/>
      <c r="M159" s="46"/>
      <c r="N159" s="13">
        <f>IF(L159&lt;&gt;"",SUMIF(S159,L159,T159),)</f>
        <v>0</v>
      </c>
      <c r="O159" s="14">
        <f>N159-M159</f>
        <v>0</v>
      </c>
      <c r="P159" s="17"/>
      <c r="Q159" s="55"/>
      <c r="R159" s="46"/>
      <c r="S159" s="46"/>
      <c r="T159" s="47"/>
      <c r="U159" s="17"/>
    </row>
    <row r="160" customHeight="1" ht="22.5">
      <c r="A160" s="17"/>
      <c r="B160" s="50"/>
      <c r="C160" s="45"/>
      <c r="D160" s="13">
        <f>IF(B160&lt;&gt;"",SUMIF(I160,B160,J160),)</f>
        <v>0</v>
      </c>
      <c r="E160" s="14">
        <f>D160-C160</f>
        <v>0</v>
      </c>
      <c r="F160" s="17"/>
      <c r="G160" s="55"/>
      <c r="H160" s="46"/>
      <c r="I160" s="46"/>
      <c r="J160" s="47"/>
      <c r="K160" s="17"/>
      <c r="L160" s="50"/>
      <c r="M160" s="46"/>
      <c r="N160" s="13">
        <f>IF(L160&lt;&gt;"",SUMIF(S160,L160,T160),)</f>
        <v>0</v>
      </c>
      <c r="O160" s="14">
        <f>N160-M160</f>
        <v>0</v>
      </c>
      <c r="P160" s="17"/>
      <c r="Q160" s="55"/>
      <c r="R160" s="46"/>
      <c r="S160" s="46"/>
      <c r="T160" s="47"/>
      <c r="U160" s="17"/>
    </row>
    <row r="161" customHeight="1" ht="22.5">
      <c r="A161" s="17"/>
      <c r="B161" s="50"/>
      <c r="C161" s="45"/>
      <c r="D161" s="13">
        <f>IF(B161&lt;&gt;"",SUMIF(I161,B161,J161),)</f>
        <v>0</v>
      </c>
      <c r="E161" s="14">
        <f>D161-C161</f>
        <v>0</v>
      </c>
      <c r="F161" s="17"/>
      <c r="G161" s="55"/>
      <c r="H161" s="46"/>
      <c r="I161" s="46"/>
      <c r="J161" s="47"/>
      <c r="K161" s="17"/>
      <c r="L161" s="50"/>
      <c r="M161" s="46"/>
      <c r="N161" s="13">
        <f>IF(L161&lt;&gt;"",SUMIF(S161,L161,T161),)</f>
        <v>0</v>
      </c>
      <c r="O161" s="14">
        <f>N161-M161</f>
        <v>0</v>
      </c>
      <c r="P161" s="17"/>
      <c r="Q161" s="55"/>
      <c r="R161" s="46"/>
      <c r="S161" s="46"/>
      <c r="T161" s="47"/>
      <c r="U161" s="17"/>
    </row>
    <row r="162" customHeight="1" ht="22.5">
      <c r="A162" s="17"/>
      <c r="B162" s="50"/>
      <c r="C162" s="45"/>
      <c r="D162" s="13">
        <f>IF(B162&lt;&gt;"",SUMIF(I162,B162,J162),)</f>
        <v>0</v>
      </c>
      <c r="E162" s="14">
        <f>D162-C162</f>
        <v>0</v>
      </c>
      <c r="F162" s="17"/>
      <c r="G162" s="55"/>
      <c r="H162" s="46"/>
      <c r="I162" s="46"/>
      <c r="J162" s="47"/>
      <c r="K162" s="17"/>
      <c r="L162" s="50"/>
      <c r="M162" s="46"/>
      <c r="N162" s="13">
        <f>IF(L162&lt;&gt;"",SUMIF(S162,L162,T162),)</f>
        <v>0</v>
      </c>
      <c r="O162" s="14">
        <f>N162-M162</f>
        <v>0</v>
      </c>
      <c r="P162" s="17"/>
      <c r="Q162" s="55"/>
      <c r="R162" s="46"/>
      <c r="S162" s="46"/>
      <c r="T162" s="47"/>
      <c r="U162" s="17"/>
    </row>
    <row r="163" customHeight="1" ht="22.5">
      <c r="A163" s="17"/>
      <c r="B163" s="50"/>
      <c r="C163" s="45"/>
      <c r="D163" s="13">
        <f>IF(B163&lt;&gt;"",SUMIF(I163,B163,J163),)</f>
        <v>0</v>
      </c>
      <c r="E163" s="14">
        <f>D163-C163</f>
        <v>0</v>
      </c>
      <c r="F163" s="17"/>
      <c r="G163" s="55"/>
      <c r="H163" s="46"/>
      <c r="I163" s="46"/>
      <c r="J163" s="47"/>
      <c r="K163" s="17"/>
      <c r="L163" s="50"/>
      <c r="M163" s="46"/>
      <c r="N163" s="13">
        <f>IF(L163&lt;&gt;"",SUMIF(S163,L163,T163),)</f>
        <v>0</v>
      </c>
      <c r="O163" s="14">
        <f>N163-M163</f>
        <v>0</v>
      </c>
      <c r="P163" s="17"/>
      <c r="Q163" s="55"/>
      <c r="R163" s="46"/>
      <c r="S163" s="46"/>
      <c r="T163" s="47"/>
      <c r="U163" s="17"/>
    </row>
    <row r="164" customHeight="1" ht="22.5">
      <c r="A164" s="17"/>
      <c r="B164" s="50"/>
      <c r="C164" s="45"/>
      <c r="D164" s="13">
        <f>IF(B164&lt;&gt;"",SUMIF(I164,B164,J164),)</f>
        <v>0</v>
      </c>
      <c r="E164" s="14">
        <f>D164-C164</f>
        <v>0</v>
      </c>
      <c r="F164" s="17"/>
      <c r="G164" s="55"/>
      <c r="H164" s="46"/>
      <c r="I164" s="46"/>
      <c r="J164" s="47"/>
      <c r="K164" s="17"/>
      <c r="L164" s="50"/>
      <c r="M164" s="46"/>
      <c r="N164" s="13">
        <f>IF(L164&lt;&gt;"",SUMIF(S164,L164,T164),)</f>
        <v>0</v>
      </c>
      <c r="O164" s="14">
        <f>N164-M164</f>
        <v>0</v>
      </c>
      <c r="P164" s="17"/>
      <c r="Q164" s="55"/>
      <c r="R164" s="46"/>
      <c r="S164" s="46"/>
      <c r="T164" s="47"/>
      <c r="U164" s="17"/>
    </row>
    <row r="165" customHeight="1" ht="22.5">
      <c r="A165" s="17"/>
      <c r="B165" s="50"/>
      <c r="C165" s="45"/>
      <c r="D165" s="13">
        <f>IF(B165&lt;&gt;"",SUMIF(I165,B165,J165),)</f>
        <v>0</v>
      </c>
      <c r="E165" s="14">
        <f>D165-C165</f>
        <v>0</v>
      </c>
      <c r="F165" s="17"/>
      <c r="G165" s="55"/>
      <c r="H165" s="46"/>
      <c r="I165" s="46"/>
      <c r="J165" s="47"/>
      <c r="K165" s="17"/>
      <c r="L165" s="50"/>
      <c r="M165" s="46"/>
      <c r="N165" s="13">
        <f>IF(L165&lt;&gt;"",SUMIF(S165,L165,T165),)</f>
        <v>0</v>
      </c>
      <c r="O165" s="14">
        <f>N165-M165</f>
        <v>0</v>
      </c>
      <c r="P165" s="17"/>
      <c r="Q165" s="55"/>
      <c r="R165" s="46"/>
      <c r="S165" s="46"/>
      <c r="T165" s="47"/>
      <c r="U165" s="17"/>
    </row>
    <row r="166" customHeight="1" ht="22.5">
      <c r="A166" s="17"/>
      <c r="B166" s="50"/>
      <c r="C166" s="45"/>
      <c r="D166" s="13">
        <f>IF(B166&lt;&gt;"",SUMIF(I166,B166,J166),)</f>
        <v>0</v>
      </c>
      <c r="E166" s="14">
        <f>D166-C166</f>
        <v>0</v>
      </c>
      <c r="F166" s="17"/>
      <c r="G166" s="55"/>
      <c r="H166" s="46"/>
      <c r="I166" s="46"/>
      <c r="J166" s="47"/>
      <c r="K166" s="17"/>
      <c r="L166" s="50"/>
      <c r="M166" s="46"/>
      <c r="N166" s="13">
        <f>IF(L166&lt;&gt;"",SUMIF(S166,L166,T166),)</f>
        <v>0</v>
      </c>
      <c r="O166" s="14">
        <f>N166-M166</f>
        <v>0</v>
      </c>
      <c r="P166" s="17"/>
      <c r="Q166" s="55"/>
      <c r="R166" s="46"/>
      <c r="S166" s="46"/>
      <c r="T166" s="47"/>
      <c r="U166" s="17"/>
    </row>
    <row r="167" customHeight="1" ht="22.5">
      <c r="A167" s="17"/>
      <c r="B167" s="50"/>
      <c r="C167" s="45"/>
      <c r="D167" s="13">
        <f>IF(B167&lt;&gt;"",SUMIF(I167,B167,J167),)</f>
        <v>0</v>
      </c>
      <c r="E167" s="14">
        <f>D167-C167</f>
        <v>0</v>
      </c>
      <c r="F167" s="17"/>
      <c r="G167" s="55"/>
      <c r="H167" s="46"/>
      <c r="I167" s="46"/>
      <c r="J167" s="47"/>
      <c r="K167" s="17"/>
      <c r="L167" s="50"/>
      <c r="M167" s="46"/>
      <c r="N167" s="13">
        <f>IF(L167&lt;&gt;"",SUMIF(S167,L167,T167),)</f>
        <v>0</v>
      </c>
      <c r="O167" s="14">
        <f>N167-M167</f>
        <v>0</v>
      </c>
      <c r="P167" s="17"/>
      <c r="Q167" s="55"/>
      <c r="R167" s="46"/>
      <c r="S167" s="46"/>
      <c r="T167" s="47"/>
      <c r="U167" s="17"/>
    </row>
    <row r="168" customHeight="1" ht="22.5">
      <c r="A168" s="17"/>
      <c r="B168" s="50"/>
      <c r="C168" s="45"/>
      <c r="D168" s="13">
        <f>IF(B168&lt;&gt;"",SUMIF(I168,B168,J168),)</f>
        <v>0</v>
      </c>
      <c r="E168" s="14">
        <f>D168-C168</f>
        <v>0</v>
      </c>
      <c r="F168" s="17"/>
      <c r="G168" s="55"/>
      <c r="H168" s="46"/>
      <c r="I168" s="46"/>
      <c r="J168" s="47"/>
      <c r="K168" s="17"/>
      <c r="L168" s="50"/>
      <c r="M168" s="46"/>
      <c r="N168" s="13">
        <f>IF(L168&lt;&gt;"",SUMIF(S168,L168,T168),)</f>
        <v>0</v>
      </c>
      <c r="O168" s="14">
        <f>N168-M168</f>
        <v>0</v>
      </c>
      <c r="P168" s="17"/>
      <c r="Q168" s="55"/>
      <c r="R168" s="46"/>
      <c r="S168" s="46"/>
      <c r="T168" s="47"/>
      <c r="U168" s="17"/>
    </row>
    <row r="169" customHeight="1" ht="22.5">
      <c r="A169" s="17"/>
      <c r="B169" s="50"/>
      <c r="C169" s="45"/>
      <c r="D169" s="13">
        <f>IF(B169&lt;&gt;"",SUMIF(I169,B169,J169),)</f>
        <v>0</v>
      </c>
      <c r="E169" s="14">
        <f>D169-C169</f>
        <v>0</v>
      </c>
      <c r="F169" s="17"/>
      <c r="G169" s="55"/>
      <c r="H169" s="46"/>
      <c r="I169" s="46"/>
      <c r="J169" s="47"/>
      <c r="K169" s="17"/>
      <c r="L169" s="50"/>
      <c r="M169" s="46"/>
      <c r="N169" s="13">
        <f>IF(L169&lt;&gt;"",SUMIF(S169,L169,T169),)</f>
        <v>0</v>
      </c>
      <c r="O169" s="14">
        <f>N169-M169</f>
        <v>0</v>
      </c>
      <c r="P169" s="17"/>
      <c r="Q169" s="55"/>
      <c r="R169" s="46"/>
      <c r="S169" s="46"/>
      <c r="T169" s="47"/>
      <c r="U169" s="17"/>
    </row>
    <row r="170" customHeight="1" ht="22.5">
      <c r="A170" s="17"/>
      <c r="B170" s="50"/>
      <c r="C170" s="45"/>
      <c r="D170" s="13">
        <f>IF(B170&lt;&gt;"",SUMIF(I170,B170,J170),)</f>
        <v>0</v>
      </c>
      <c r="E170" s="14">
        <f>D170-C170</f>
        <v>0</v>
      </c>
      <c r="F170" s="17"/>
      <c r="G170" s="55"/>
      <c r="H170" s="46"/>
      <c r="I170" s="46"/>
      <c r="J170" s="47"/>
      <c r="K170" s="17"/>
      <c r="L170" s="50"/>
      <c r="M170" s="46"/>
      <c r="N170" s="13">
        <f>IF(L170&lt;&gt;"",SUMIF(S170,L170,T170),)</f>
        <v>0</v>
      </c>
      <c r="O170" s="14">
        <f>N170-M170</f>
        <v>0</v>
      </c>
      <c r="P170" s="17"/>
      <c r="Q170" s="55"/>
      <c r="R170" s="46"/>
      <c r="S170" s="46"/>
      <c r="T170" s="47"/>
      <c r="U170" s="17"/>
    </row>
    <row r="171" customHeight="1" ht="22.5">
      <c r="A171" s="17"/>
      <c r="B171" s="50"/>
      <c r="C171" s="45"/>
      <c r="D171" s="13">
        <f>IF(B171&lt;&gt;"",SUMIF(I171,B171,J171),)</f>
        <v>0</v>
      </c>
      <c r="E171" s="14">
        <f>D171-C171</f>
        <v>0</v>
      </c>
      <c r="F171" s="17"/>
      <c r="G171" s="55"/>
      <c r="H171" s="46"/>
      <c r="I171" s="46"/>
      <c r="J171" s="47"/>
      <c r="K171" s="17"/>
      <c r="L171" s="50"/>
      <c r="M171" s="46"/>
      <c r="N171" s="13">
        <f>IF(L171&lt;&gt;"",SUMIF(S171,L171,T171),)</f>
        <v>0</v>
      </c>
      <c r="O171" s="14">
        <f>N171-M171</f>
        <v>0</v>
      </c>
      <c r="P171" s="17"/>
      <c r="Q171" s="55"/>
      <c r="R171" s="46"/>
      <c r="S171" s="46"/>
      <c r="T171" s="47"/>
      <c r="U171" s="17"/>
    </row>
    <row r="172" customHeight="1" ht="22.5">
      <c r="A172" s="17"/>
      <c r="B172" s="50"/>
      <c r="C172" s="45"/>
      <c r="D172" s="13">
        <f>IF(B172&lt;&gt;"",SUMIF(I172,B172,J172),)</f>
        <v>0</v>
      </c>
      <c r="E172" s="14">
        <f>D172-C172</f>
        <v>0</v>
      </c>
      <c r="F172" s="17"/>
      <c r="G172" s="55"/>
      <c r="H172" s="46"/>
      <c r="I172" s="46"/>
      <c r="J172" s="47"/>
      <c r="K172" s="17"/>
      <c r="L172" s="50"/>
      <c r="M172" s="46"/>
      <c r="N172" s="13">
        <f>IF(L172&lt;&gt;"",SUMIF(S172,L172,T172),)</f>
        <v>0</v>
      </c>
      <c r="O172" s="14">
        <f>N172-M172</f>
        <v>0</v>
      </c>
      <c r="P172" s="17"/>
      <c r="Q172" s="55"/>
      <c r="R172" s="46"/>
      <c r="S172" s="46"/>
      <c r="T172" s="47"/>
      <c r="U172" s="17"/>
    </row>
    <row r="173" customHeight="1" ht="22.5">
      <c r="A173" s="17"/>
      <c r="B173" s="50"/>
      <c r="C173" s="45"/>
      <c r="D173" s="13">
        <f>IF(B173&lt;&gt;"",SUMIF(I173,B173,J173),)</f>
        <v>0</v>
      </c>
      <c r="E173" s="14">
        <f>D173-C173</f>
        <v>0</v>
      </c>
      <c r="F173" s="17"/>
      <c r="G173" s="55"/>
      <c r="H173" s="46"/>
      <c r="I173" s="46"/>
      <c r="J173" s="47"/>
      <c r="K173" s="17"/>
      <c r="L173" s="50"/>
      <c r="M173" s="46"/>
      <c r="N173" s="13">
        <f>IF(L173&lt;&gt;"",SUMIF(S173,L173,T173),)</f>
        <v>0</v>
      </c>
      <c r="O173" s="14">
        <f>N173-M173</f>
        <v>0</v>
      </c>
      <c r="P173" s="17"/>
      <c r="Q173" s="55"/>
      <c r="R173" s="46"/>
      <c r="S173" s="46"/>
      <c r="T173" s="47"/>
      <c r="U173" s="17"/>
    </row>
    <row r="174" customHeight="1" ht="22.5">
      <c r="A174" s="17"/>
      <c r="B174" s="50"/>
      <c r="C174" s="45"/>
      <c r="D174" s="13">
        <f>IF(B174&lt;&gt;"",SUMIF(I174,B174,J174),)</f>
        <v>0</v>
      </c>
      <c r="E174" s="14">
        <f>D174-C174</f>
        <v>0</v>
      </c>
      <c r="F174" s="17"/>
      <c r="G174" s="55"/>
      <c r="H174" s="46"/>
      <c r="I174" s="46"/>
      <c r="J174" s="47"/>
      <c r="K174" s="17"/>
      <c r="L174" s="50"/>
      <c r="M174" s="46"/>
      <c r="N174" s="13">
        <f>IF(L174&lt;&gt;"",SUMIF(S174,L174,T174),)</f>
        <v>0</v>
      </c>
      <c r="O174" s="14">
        <f>N174-M174</f>
        <v>0</v>
      </c>
      <c r="P174" s="17"/>
      <c r="Q174" s="55"/>
      <c r="R174" s="46"/>
      <c r="S174" s="46"/>
      <c r="T174" s="47"/>
      <c r="U174" s="17"/>
    </row>
    <row r="175" customHeight="1" ht="22.5">
      <c r="A175" s="17"/>
      <c r="B175" s="50"/>
      <c r="C175" s="45"/>
      <c r="D175" s="13">
        <f>IF(B175&lt;&gt;"",SUMIF(I175,B175,J175),)</f>
        <v>0</v>
      </c>
      <c r="E175" s="14">
        <f>D175-C175</f>
        <v>0</v>
      </c>
      <c r="F175" s="17"/>
      <c r="G175" s="55"/>
      <c r="H175" s="46"/>
      <c r="I175" s="46"/>
      <c r="J175" s="47"/>
      <c r="K175" s="17"/>
      <c r="L175" s="50"/>
      <c r="M175" s="46"/>
      <c r="N175" s="13">
        <f>IF(L175&lt;&gt;"",SUMIF(S175,L175,T175),)</f>
        <v>0</v>
      </c>
      <c r="O175" s="14">
        <f>N175-M175</f>
        <v>0</v>
      </c>
      <c r="P175" s="17"/>
      <c r="Q175" s="55"/>
      <c r="R175" s="46"/>
      <c r="S175" s="46"/>
      <c r="T175" s="47"/>
      <c r="U175" s="17"/>
    </row>
    <row r="176" customHeight="1" ht="22.5">
      <c r="A176" s="17"/>
      <c r="B176" s="50"/>
      <c r="C176" s="45"/>
      <c r="D176" s="13">
        <f>IF(B176&lt;&gt;"",SUMIF(I176,B176,J176),)</f>
        <v>0</v>
      </c>
      <c r="E176" s="14">
        <f>D176-C176</f>
        <v>0</v>
      </c>
      <c r="F176" s="17"/>
      <c r="G176" s="55"/>
      <c r="H176" s="46"/>
      <c r="I176" s="46"/>
      <c r="J176" s="47"/>
      <c r="K176" s="17"/>
      <c r="L176" s="50"/>
      <c r="M176" s="46"/>
      <c r="N176" s="13">
        <f>IF(L176&lt;&gt;"",SUMIF(S176,L176,T176),)</f>
        <v>0</v>
      </c>
      <c r="O176" s="14">
        <f>N176-M176</f>
        <v>0</v>
      </c>
      <c r="P176" s="17"/>
      <c r="Q176" s="55"/>
      <c r="R176" s="46"/>
      <c r="S176" s="46"/>
      <c r="T176" s="47"/>
      <c r="U176" s="17"/>
    </row>
    <row r="177" customHeight="1" ht="22.5">
      <c r="A177" s="17"/>
      <c r="B177" s="50"/>
      <c r="C177" s="45"/>
      <c r="D177" s="13">
        <f>IF(B177&lt;&gt;"",SUMIF(I177,B177,J177),)</f>
        <v>0</v>
      </c>
      <c r="E177" s="14">
        <f>D177-C177</f>
        <v>0</v>
      </c>
      <c r="F177" s="17"/>
      <c r="G177" s="55"/>
      <c r="H177" s="46"/>
      <c r="I177" s="46"/>
      <c r="J177" s="47"/>
      <c r="K177" s="17"/>
      <c r="L177" s="50"/>
      <c r="M177" s="46"/>
      <c r="N177" s="13">
        <f>IF(L177&lt;&gt;"",SUMIF(S177,L177,T177),)</f>
        <v>0</v>
      </c>
      <c r="O177" s="14">
        <f>N177-M177</f>
        <v>0</v>
      </c>
      <c r="P177" s="17"/>
      <c r="Q177" s="55"/>
      <c r="R177" s="46"/>
      <c r="S177" s="46"/>
      <c r="T177" s="47"/>
      <c r="U177" s="17"/>
    </row>
    <row r="178" customHeight="1" ht="22.5">
      <c r="A178" s="17"/>
      <c r="B178" s="50"/>
      <c r="C178" s="45"/>
      <c r="D178" s="13">
        <f>IF(B178&lt;&gt;"",SUMIF(I178,B178,J178),)</f>
        <v>0</v>
      </c>
      <c r="E178" s="14">
        <f>D178-C178</f>
        <v>0</v>
      </c>
      <c r="F178" s="17"/>
      <c r="G178" s="55"/>
      <c r="H178" s="46"/>
      <c r="I178" s="46"/>
      <c r="J178" s="47"/>
      <c r="K178" s="17"/>
      <c r="L178" s="50"/>
      <c r="M178" s="46"/>
      <c r="N178" s="13">
        <f>IF(L178&lt;&gt;"",SUMIF(S178,L178,T178),)</f>
        <v>0</v>
      </c>
      <c r="O178" s="14">
        <f>N178-M178</f>
        <v>0</v>
      </c>
      <c r="P178" s="17"/>
      <c r="Q178" s="55"/>
      <c r="R178" s="46"/>
      <c r="S178" s="46"/>
      <c r="T178" s="47"/>
      <c r="U178" s="17"/>
    </row>
    <row r="179" customHeight="1" ht="22.5">
      <c r="A179" s="17"/>
      <c r="B179" s="50"/>
      <c r="C179" s="45"/>
      <c r="D179" s="13">
        <f>IF(B179&lt;&gt;"",SUMIF(I179,B179,J179),)</f>
        <v>0</v>
      </c>
      <c r="E179" s="14">
        <f>D179-C179</f>
        <v>0</v>
      </c>
      <c r="F179" s="17"/>
      <c r="G179" s="55"/>
      <c r="H179" s="46"/>
      <c r="I179" s="46"/>
      <c r="J179" s="47"/>
      <c r="K179" s="17"/>
      <c r="L179" s="50"/>
      <c r="M179" s="46"/>
      <c r="N179" s="13">
        <f>IF(L179&lt;&gt;"",SUMIF(S179,L179,T179),)</f>
        <v>0</v>
      </c>
      <c r="O179" s="14">
        <f>N179-M179</f>
        <v>0</v>
      </c>
      <c r="P179" s="17"/>
      <c r="Q179" s="55"/>
      <c r="R179" s="46"/>
      <c r="S179" s="46"/>
      <c r="T179" s="47"/>
      <c r="U179" s="17"/>
    </row>
    <row r="180" customHeight="1" ht="22.5">
      <c r="A180" s="17"/>
      <c r="B180" s="50"/>
      <c r="C180" s="45"/>
      <c r="D180" s="13">
        <f>IF(B180&lt;&gt;"",SUMIF(I180,B180,J180),)</f>
        <v>0</v>
      </c>
      <c r="E180" s="14">
        <f>D180-C180</f>
        <v>0</v>
      </c>
      <c r="F180" s="17"/>
      <c r="G180" s="55"/>
      <c r="H180" s="46"/>
      <c r="I180" s="46"/>
      <c r="J180" s="47"/>
      <c r="K180" s="17"/>
      <c r="L180" s="50"/>
      <c r="M180" s="46"/>
      <c r="N180" s="13">
        <f>IF(L180&lt;&gt;"",SUMIF(S180,L180,T180),)</f>
        <v>0</v>
      </c>
      <c r="O180" s="14">
        <f>N180-M180</f>
        <v>0</v>
      </c>
      <c r="P180" s="17"/>
      <c r="Q180" s="55"/>
      <c r="R180" s="46"/>
      <c r="S180" s="46"/>
      <c r="T180" s="47"/>
      <c r="U180" s="17"/>
    </row>
    <row r="181" customHeight="1" ht="22.5">
      <c r="A181" s="17"/>
      <c r="B181" s="50"/>
      <c r="C181" s="45"/>
      <c r="D181" s="13">
        <f>IF(B181&lt;&gt;"",SUMIF(I181,B181,J181),)</f>
        <v>0</v>
      </c>
      <c r="E181" s="14">
        <f>D181-C181</f>
        <v>0</v>
      </c>
      <c r="F181" s="17"/>
      <c r="G181" s="55"/>
      <c r="H181" s="46"/>
      <c r="I181" s="46"/>
      <c r="J181" s="47"/>
      <c r="K181" s="17"/>
      <c r="L181" s="50"/>
      <c r="M181" s="46"/>
      <c r="N181" s="13">
        <f>IF(L181&lt;&gt;"",SUMIF(S181,L181,T181),)</f>
        <v>0</v>
      </c>
      <c r="O181" s="14">
        <f>N181-M181</f>
        <v>0</v>
      </c>
      <c r="P181" s="17"/>
      <c r="Q181" s="55"/>
      <c r="R181" s="46"/>
      <c r="S181" s="46"/>
      <c r="T181" s="47"/>
      <c r="U181" s="17"/>
    </row>
    <row r="182" customHeight="1" ht="22.5">
      <c r="A182" s="17"/>
      <c r="B182" s="50"/>
      <c r="C182" s="45"/>
      <c r="D182" s="13">
        <f>IF(B182&lt;&gt;"",SUMIF(I182,B182,J182),)</f>
        <v>0</v>
      </c>
      <c r="E182" s="14">
        <f>D182-C182</f>
        <v>0</v>
      </c>
      <c r="F182" s="17"/>
      <c r="G182" s="55"/>
      <c r="H182" s="46"/>
      <c r="I182" s="46"/>
      <c r="J182" s="47"/>
      <c r="K182" s="17"/>
      <c r="L182" s="50"/>
      <c r="M182" s="46"/>
      <c r="N182" s="13">
        <f>IF(L182&lt;&gt;"",SUMIF(S182,L182,T182),)</f>
        <v>0</v>
      </c>
      <c r="O182" s="14">
        <f>N182-M182</f>
        <v>0</v>
      </c>
      <c r="P182" s="17"/>
      <c r="Q182" s="55"/>
      <c r="R182" s="46"/>
      <c r="S182" s="46"/>
      <c r="T182" s="47"/>
      <c r="U182" s="17"/>
    </row>
    <row r="183" customHeight="1" ht="22.5">
      <c r="A183" s="17"/>
      <c r="B183" s="50"/>
      <c r="C183" s="45"/>
      <c r="D183" s="13">
        <f>IF(B183&lt;&gt;"",SUMIF(I183,B183,J183),)</f>
        <v>0</v>
      </c>
      <c r="E183" s="14">
        <f>D183-C183</f>
        <v>0</v>
      </c>
      <c r="F183" s="17"/>
      <c r="G183" s="55"/>
      <c r="H183" s="46"/>
      <c r="I183" s="46"/>
      <c r="J183" s="47"/>
      <c r="K183" s="17"/>
      <c r="L183" s="50"/>
      <c r="M183" s="46"/>
      <c r="N183" s="13">
        <f>IF(L183&lt;&gt;"",SUMIF(S183,L183,T183),)</f>
        <v>0</v>
      </c>
      <c r="O183" s="14">
        <f>N183-M183</f>
        <v>0</v>
      </c>
      <c r="P183" s="17"/>
      <c r="Q183" s="55"/>
      <c r="R183" s="46"/>
      <c r="S183" s="46"/>
      <c r="T183" s="47"/>
      <c r="U183" s="17"/>
    </row>
    <row r="184" customHeight="1" ht="22.5">
      <c r="A184" s="17"/>
      <c r="B184" s="50"/>
      <c r="C184" s="45"/>
      <c r="D184" s="13">
        <f>IF(B184&lt;&gt;"",SUMIF(I184,B184,J184),)</f>
        <v>0</v>
      </c>
      <c r="E184" s="14">
        <f>D184-C184</f>
        <v>0</v>
      </c>
      <c r="F184" s="17"/>
      <c r="G184" s="55"/>
      <c r="H184" s="46"/>
      <c r="I184" s="46"/>
      <c r="J184" s="47"/>
      <c r="K184" s="17"/>
      <c r="L184" s="50"/>
      <c r="M184" s="46"/>
      <c r="N184" s="13">
        <f>IF(L184&lt;&gt;"",SUMIF(S184,L184,T184),)</f>
        <v>0</v>
      </c>
      <c r="O184" s="14">
        <f>N184-M184</f>
        <v>0</v>
      </c>
      <c r="P184" s="17"/>
      <c r="Q184" s="55"/>
      <c r="R184" s="46"/>
      <c r="S184" s="46"/>
      <c r="T184" s="47"/>
      <c r="U184" s="17"/>
    </row>
    <row r="185" customHeight="1" ht="22.5">
      <c r="A185" s="17"/>
      <c r="B185" s="50"/>
      <c r="C185" s="45"/>
      <c r="D185" s="13">
        <f>IF(B185&lt;&gt;"",SUMIF(I185,B185,J185),)</f>
        <v>0</v>
      </c>
      <c r="E185" s="14">
        <f>D185-C185</f>
        <v>0</v>
      </c>
      <c r="F185" s="17"/>
      <c r="G185" s="55"/>
      <c r="H185" s="46"/>
      <c r="I185" s="46"/>
      <c r="J185" s="47"/>
      <c r="K185" s="17"/>
      <c r="L185" s="50"/>
      <c r="M185" s="46"/>
      <c r="N185" s="13">
        <f>IF(L185&lt;&gt;"",SUMIF(S185,L185,T185),)</f>
        <v>0</v>
      </c>
      <c r="O185" s="14">
        <f>N185-M185</f>
        <v>0</v>
      </c>
      <c r="P185" s="17"/>
      <c r="Q185" s="55"/>
      <c r="R185" s="46"/>
      <c r="S185" s="46"/>
      <c r="T185" s="47"/>
      <c r="U185" s="17"/>
    </row>
    <row r="186" customHeight="1" ht="22.5">
      <c r="A186" s="17"/>
      <c r="B186" s="50"/>
      <c r="C186" s="45"/>
      <c r="D186" s="13">
        <f>IF(B186&lt;&gt;"",SUMIF(I186,B186,J186),)</f>
        <v>0</v>
      </c>
      <c r="E186" s="14">
        <f>D186-C186</f>
        <v>0</v>
      </c>
      <c r="F186" s="17"/>
      <c r="G186" s="55"/>
      <c r="H186" s="46"/>
      <c r="I186" s="46"/>
      <c r="J186" s="47"/>
      <c r="K186" s="17"/>
      <c r="L186" s="50"/>
      <c r="M186" s="46"/>
      <c r="N186" s="13">
        <f>IF(L186&lt;&gt;"",SUMIF(S186,L186,T186),)</f>
        <v>0</v>
      </c>
      <c r="O186" s="14">
        <f>N186-M186</f>
        <v>0</v>
      </c>
      <c r="P186" s="17"/>
      <c r="Q186" s="55"/>
      <c r="R186" s="46"/>
      <c r="S186" s="46"/>
      <c r="T186" s="47"/>
      <c r="U186" s="17"/>
    </row>
    <row r="187" customHeight="1" ht="22.5">
      <c r="A187" s="17"/>
      <c r="B187" s="50"/>
      <c r="C187" s="45"/>
      <c r="D187" s="13">
        <f>IF(B187&lt;&gt;"",SUMIF(I187,B187,J187),)</f>
        <v>0</v>
      </c>
      <c r="E187" s="14">
        <f>D187-C187</f>
        <v>0</v>
      </c>
      <c r="F187" s="17"/>
      <c r="G187" s="55"/>
      <c r="H187" s="46"/>
      <c r="I187" s="46"/>
      <c r="J187" s="47"/>
      <c r="K187" s="17"/>
      <c r="L187" s="50"/>
      <c r="M187" s="46"/>
      <c r="N187" s="13">
        <f>IF(L187&lt;&gt;"",SUMIF(S187,L187,T187),)</f>
        <v>0</v>
      </c>
      <c r="O187" s="14">
        <f>N187-M187</f>
        <v>0</v>
      </c>
      <c r="P187" s="17"/>
      <c r="Q187" s="55"/>
      <c r="R187" s="46"/>
      <c r="S187" s="46"/>
      <c r="T187" s="47"/>
      <c r="U187" s="17"/>
    </row>
    <row r="188" customHeight="1" ht="22.5">
      <c r="A188" s="17"/>
      <c r="B188" s="50"/>
      <c r="C188" s="45"/>
      <c r="D188" s="13">
        <f>IF(B188&lt;&gt;"",SUMIF(I188,B188,J188),)</f>
        <v>0</v>
      </c>
      <c r="E188" s="14">
        <f>D188-C188</f>
        <v>0</v>
      </c>
      <c r="F188" s="17"/>
      <c r="G188" s="55"/>
      <c r="H188" s="46"/>
      <c r="I188" s="46"/>
      <c r="J188" s="47"/>
      <c r="K188" s="17"/>
      <c r="L188" s="50"/>
      <c r="M188" s="46"/>
      <c r="N188" s="13">
        <f>IF(L188&lt;&gt;"",SUMIF(S188,L188,T188),)</f>
        <v>0</v>
      </c>
      <c r="O188" s="14">
        <f>N188-M188</f>
        <v>0</v>
      </c>
      <c r="P188" s="17"/>
      <c r="Q188" s="55"/>
      <c r="R188" s="46"/>
      <c r="S188" s="46"/>
      <c r="T188" s="47"/>
      <c r="U188" s="17"/>
    </row>
    <row r="189" customHeight="1" ht="22.5">
      <c r="A189" s="17"/>
      <c r="B189" s="50"/>
      <c r="C189" s="45"/>
      <c r="D189" s="13">
        <f>IF(B189&lt;&gt;"",SUMIF(I189,B189,J189),)</f>
        <v>0</v>
      </c>
      <c r="E189" s="14">
        <f>D189-C189</f>
        <v>0</v>
      </c>
      <c r="F189" s="17"/>
      <c r="G189" s="55"/>
      <c r="H189" s="46"/>
      <c r="I189" s="46"/>
      <c r="J189" s="47"/>
      <c r="K189" s="17"/>
      <c r="L189" s="50"/>
      <c r="M189" s="46"/>
      <c r="N189" s="13">
        <f>IF(L189&lt;&gt;"",SUMIF(S189,L189,T189),)</f>
        <v>0</v>
      </c>
      <c r="O189" s="14">
        <f>N189-M189</f>
        <v>0</v>
      </c>
      <c r="P189" s="17"/>
      <c r="Q189" s="55"/>
      <c r="R189" s="46"/>
      <c r="S189" s="46"/>
      <c r="T189" s="47"/>
      <c r="U189" s="17"/>
    </row>
    <row r="190" customHeight="1" ht="22.5">
      <c r="A190" s="17"/>
      <c r="B190" s="50"/>
      <c r="C190" s="45"/>
      <c r="D190" s="13">
        <f>IF(B190&lt;&gt;"",SUMIF(I190,B190,J190),)</f>
        <v>0</v>
      </c>
      <c r="E190" s="14">
        <f>D190-C190</f>
        <v>0</v>
      </c>
      <c r="F190" s="17"/>
      <c r="G190" s="55"/>
      <c r="H190" s="46"/>
      <c r="I190" s="46"/>
      <c r="J190" s="47"/>
      <c r="K190" s="17"/>
      <c r="L190" s="50"/>
      <c r="M190" s="46"/>
      <c r="N190" s="13">
        <f>IF(L190&lt;&gt;"",SUMIF(S190,L190,T190),)</f>
        <v>0</v>
      </c>
      <c r="O190" s="14">
        <f>N190-M190</f>
        <v>0</v>
      </c>
      <c r="P190" s="17"/>
      <c r="Q190" s="55"/>
      <c r="R190" s="46"/>
      <c r="S190" s="46"/>
      <c r="T190" s="47"/>
      <c r="U190" s="17"/>
    </row>
    <row r="191" customHeight="1" ht="22.5">
      <c r="A191" s="17"/>
      <c r="B191" s="50"/>
      <c r="C191" s="45"/>
      <c r="D191" s="13">
        <f>IF(B191&lt;&gt;"",SUMIF(I191,B191,J191),)</f>
        <v>0</v>
      </c>
      <c r="E191" s="14">
        <f>D191-C191</f>
        <v>0</v>
      </c>
      <c r="F191" s="17"/>
      <c r="G191" s="55"/>
      <c r="H191" s="46"/>
      <c r="I191" s="46"/>
      <c r="J191" s="47"/>
      <c r="K191" s="17"/>
      <c r="L191" s="50"/>
      <c r="M191" s="46"/>
      <c r="N191" s="13">
        <f>IF(L191&lt;&gt;"",SUMIF(S191,L191,T191),)</f>
        <v>0</v>
      </c>
      <c r="O191" s="14">
        <f>N191-M191</f>
        <v>0</v>
      </c>
      <c r="P191" s="17"/>
      <c r="Q191" s="55"/>
      <c r="R191" s="46"/>
      <c r="S191" s="46"/>
      <c r="T191" s="47"/>
      <c r="U191" s="17"/>
    </row>
    <row r="192" customHeight="1" ht="22.5">
      <c r="A192" s="17"/>
      <c r="B192" s="50"/>
      <c r="C192" s="45"/>
      <c r="D192" s="13">
        <f>IF(B192&lt;&gt;"",SUMIF(I192,B192,J192),)</f>
        <v>0</v>
      </c>
      <c r="E192" s="14">
        <f>D192-C192</f>
        <v>0</v>
      </c>
      <c r="F192" s="17"/>
      <c r="G192" s="55"/>
      <c r="H192" s="46"/>
      <c r="I192" s="46"/>
      <c r="J192" s="47"/>
      <c r="K192" s="17"/>
      <c r="L192" s="50"/>
      <c r="M192" s="46"/>
      <c r="N192" s="13">
        <f>IF(L192&lt;&gt;"",SUMIF(S192,L192,T192),)</f>
        <v>0</v>
      </c>
      <c r="O192" s="14">
        <f>N192-M192</f>
        <v>0</v>
      </c>
      <c r="P192" s="17"/>
      <c r="Q192" s="55"/>
      <c r="R192" s="46"/>
      <c r="S192" s="46"/>
      <c r="T192" s="47"/>
      <c r="U192" s="17"/>
    </row>
    <row r="193" customHeight="1" ht="22.5">
      <c r="A193" s="17"/>
      <c r="B193" s="50"/>
      <c r="C193" s="45"/>
      <c r="D193" s="13">
        <f>IF(B193&lt;&gt;"",SUMIF(I193,B193,J193),)</f>
        <v>0</v>
      </c>
      <c r="E193" s="14">
        <f>D193-C193</f>
        <v>0</v>
      </c>
      <c r="F193" s="17"/>
      <c r="G193" s="55"/>
      <c r="H193" s="46"/>
      <c r="I193" s="46"/>
      <c r="J193" s="47"/>
      <c r="K193" s="17"/>
      <c r="L193" s="50"/>
      <c r="M193" s="46"/>
      <c r="N193" s="13">
        <f>IF(L193&lt;&gt;"",SUMIF(S193,L193,T193),)</f>
        <v>0</v>
      </c>
      <c r="O193" s="14">
        <f>N193-M193</f>
        <v>0</v>
      </c>
      <c r="P193" s="17"/>
      <c r="Q193" s="55"/>
      <c r="R193" s="46"/>
      <c r="S193" s="46"/>
      <c r="T193" s="47"/>
      <c r="U193" s="17"/>
    </row>
    <row r="194" customHeight="1" ht="22.5">
      <c r="A194" s="17"/>
      <c r="B194" s="50"/>
      <c r="C194" s="45"/>
      <c r="D194" s="13">
        <f>IF(B194&lt;&gt;"",SUMIF(I194,B194,J194),)</f>
        <v>0</v>
      </c>
      <c r="E194" s="14">
        <f>D194-C194</f>
        <v>0</v>
      </c>
      <c r="F194" s="17"/>
      <c r="G194" s="55"/>
      <c r="H194" s="46"/>
      <c r="I194" s="46"/>
      <c r="J194" s="47"/>
      <c r="K194" s="17"/>
      <c r="L194" s="50"/>
      <c r="M194" s="46"/>
      <c r="N194" s="13">
        <f>IF(L194&lt;&gt;"",SUMIF(S194,L194,T194),)</f>
        <v>0</v>
      </c>
      <c r="O194" s="14">
        <f>N194-M194</f>
        <v>0</v>
      </c>
      <c r="P194" s="17"/>
      <c r="Q194" s="55"/>
      <c r="R194" s="46"/>
      <c r="S194" s="46"/>
      <c r="T194" s="47"/>
      <c r="U194" s="17"/>
    </row>
    <row r="195" customHeight="1" ht="22.5">
      <c r="A195" s="17"/>
      <c r="B195" s="50"/>
      <c r="C195" s="45"/>
      <c r="D195" s="13">
        <f>IF(B195&lt;&gt;"",SUMIF(I195,B195,J195),)</f>
        <v>0</v>
      </c>
      <c r="E195" s="14">
        <f>D195-C195</f>
        <v>0</v>
      </c>
      <c r="F195" s="17"/>
      <c r="G195" s="55"/>
      <c r="H195" s="46"/>
      <c r="I195" s="46"/>
      <c r="J195" s="47"/>
      <c r="K195" s="17"/>
      <c r="L195" s="50"/>
      <c r="M195" s="46"/>
      <c r="N195" s="13">
        <f>IF(L195&lt;&gt;"",SUMIF(S195,L195,T195),)</f>
        <v>0</v>
      </c>
      <c r="O195" s="14">
        <f>N195-M195</f>
        <v>0</v>
      </c>
      <c r="P195" s="17"/>
      <c r="Q195" s="55"/>
      <c r="R195" s="46"/>
      <c r="S195" s="46"/>
      <c r="T195" s="47"/>
      <c r="U195" s="17"/>
    </row>
    <row r="196" customHeight="1" ht="22.5">
      <c r="A196" s="17"/>
      <c r="B196" s="50"/>
      <c r="C196" s="45"/>
      <c r="D196" s="13">
        <f>IF(B196&lt;&gt;"",SUMIF(I196,B196,J196),)</f>
        <v>0</v>
      </c>
      <c r="E196" s="14">
        <f>D196-C196</f>
        <v>0</v>
      </c>
      <c r="F196" s="17"/>
      <c r="G196" s="55"/>
      <c r="H196" s="46"/>
      <c r="I196" s="46"/>
      <c r="J196" s="47"/>
      <c r="K196" s="17"/>
      <c r="L196" s="50"/>
      <c r="M196" s="46"/>
      <c r="N196" s="13">
        <f>IF(L196&lt;&gt;"",SUMIF(S196,L196,T196),)</f>
        <v>0</v>
      </c>
      <c r="O196" s="14">
        <f>N196-M196</f>
        <v>0</v>
      </c>
      <c r="P196" s="17"/>
      <c r="Q196" s="55"/>
      <c r="R196" s="46"/>
      <c r="S196" s="46"/>
      <c r="T196" s="47"/>
      <c r="U196" s="17"/>
    </row>
    <row r="197" customHeight="1" ht="22.5">
      <c r="A197" s="17"/>
      <c r="B197" s="50"/>
      <c r="C197" s="45"/>
      <c r="D197" s="13">
        <f>IF(B197&lt;&gt;"",SUMIF(I197,B197,J197),)</f>
        <v>0</v>
      </c>
      <c r="E197" s="14">
        <f>D197-C197</f>
        <v>0</v>
      </c>
      <c r="F197" s="17"/>
      <c r="G197" s="55"/>
      <c r="H197" s="46"/>
      <c r="I197" s="46"/>
      <c r="J197" s="47"/>
      <c r="K197" s="17"/>
      <c r="L197" s="50"/>
      <c r="M197" s="46"/>
      <c r="N197" s="13">
        <f>IF(L197&lt;&gt;"",SUMIF(S197,L197,T197),)</f>
        <v>0</v>
      </c>
      <c r="O197" s="14">
        <f>N197-M197</f>
        <v>0</v>
      </c>
      <c r="P197" s="17"/>
      <c r="Q197" s="55"/>
      <c r="R197" s="46"/>
      <c r="S197" s="46"/>
      <c r="T197" s="47"/>
      <c r="U197" s="17"/>
    </row>
    <row r="198" customHeight="1" ht="22.5">
      <c r="A198" s="17"/>
      <c r="B198" s="50"/>
      <c r="C198" s="45"/>
      <c r="D198" s="13">
        <f>IF(B198&lt;&gt;"",SUMIF(I198,B198,J198),)</f>
        <v>0</v>
      </c>
      <c r="E198" s="14">
        <f>D198-C198</f>
        <v>0</v>
      </c>
      <c r="F198" s="17"/>
      <c r="G198" s="55"/>
      <c r="H198" s="46"/>
      <c r="I198" s="46"/>
      <c r="J198" s="47"/>
      <c r="K198" s="17"/>
      <c r="L198" s="50"/>
      <c r="M198" s="46"/>
      <c r="N198" s="13">
        <f>IF(L198&lt;&gt;"",SUMIF(S198,L198,T198),)</f>
        <v>0</v>
      </c>
      <c r="O198" s="14">
        <f>N198-M198</f>
        <v>0</v>
      </c>
      <c r="P198" s="17"/>
      <c r="Q198" s="55"/>
      <c r="R198" s="46"/>
      <c r="S198" s="46"/>
      <c r="T198" s="47"/>
      <c r="U198" s="17"/>
    </row>
    <row r="199" customHeight="1" ht="22.5">
      <c r="A199" s="17"/>
      <c r="B199" s="50"/>
      <c r="C199" s="45"/>
      <c r="D199" s="13">
        <f>IF(B199&lt;&gt;"",SUMIF(I199,B199,J199),)</f>
        <v>0</v>
      </c>
      <c r="E199" s="14">
        <f>D199-C199</f>
        <v>0</v>
      </c>
      <c r="F199" s="17"/>
      <c r="G199" s="55"/>
      <c r="H199" s="46"/>
      <c r="I199" s="46"/>
      <c r="J199" s="47"/>
      <c r="K199" s="17"/>
      <c r="L199" s="50"/>
      <c r="M199" s="46"/>
      <c r="N199" s="13">
        <f>IF(L199&lt;&gt;"",SUMIF(S199,L199,T199),)</f>
        <v>0</v>
      </c>
      <c r="O199" s="14">
        <f>N199-M199</f>
        <v>0</v>
      </c>
      <c r="P199" s="17"/>
      <c r="Q199" s="55"/>
      <c r="R199" s="46"/>
      <c r="S199" s="46"/>
      <c r="T199" s="47"/>
      <c r="U199" s="17"/>
    </row>
    <row r="200" customHeight="1" ht="22.5">
      <c r="A200" s="17"/>
      <c r="B200" s="50"/>
      <c r="C200" s="45"/>
      <c r="D200" s="13">
        <f>IF(B200&lt;&gt;"",SUMIF(I200,B200,J200),)</f>
        <v>0</v>
      </c>
      <c r="E200" s="14">
        <f>D200-C200</f>
        <v>0</v>
      </c>
      <c r="F200" s="17"/>
      <c r="G200" s="55"/>
      <c r="H200" s="46"/>
      <c r="I200" s="46"/>
      <c r="J200" s="47"/>
      <c r="K200" s="17"/>
      <c r="L200" s="50"/>
      <c r="M200" s="46"/>
      <c r="N200" s="13">
        <f>IF(L200&lt;&gt;"",SUMIF(S200,L200,T200),)</f>
        <v>0</v>
      </c>
      <c r="O200" s="14">
        <f>N200-M200</f>
        <v>0</v>
      </c>
      <c r="P200" s="17"/>
      <c r="Q200" s="55"/>
      <c r="R200" s="46"/>
      <c r="S200" s="46"/>
      <c r="T200" s="47"/>
      <c r="U200" s="17"/>
    </row>
    <row r="201" customHeight="1" ht="22.5">
      <c r="A201" s="17"/>
      <c r="B201" s="50"/>
      <c r="C201" s="45"/>
      <c r="D201" s="13">
        <f>IF(B201&lt;&gt;"",SUMIF(I201,B201,J201),)</f>
        <v>0</v>
      </c>
      <c r="E201" s="14">
        <f>D201-C201</f>
        <v>0</v>
      </c>
      <c r="F201" s="17"/>
      <c r="G201" s="55"/>
      <c r="H201" s="46"/>
      <c r="I201" s="46"/>
      <c r="J201" s="47"/>
      <c r="K201" s="17"/>
      <c r="L201" s="50"/>
      <c r="M201" s="46"/>
      <c r="N201" s="13">
        <f>IF(L201&lt;&gt;"",SUMIF(S201,L201,T201),)</f>
        <v>0</v>
      </c>
      <c r="O201" s="14">
        <f>N201-M201</f>
        <v>0</v>
      </c>
      <c r="P201" s="17"/>
      <c r="Q201" s="55"/>
      <c r="R201" s="46"/>
      <c r="S201" s="46"/>
      <c r="T201" s="47"/>
      <c r="U201" s="17"/>
    </row>
    <row r="202" customHeight="1" ht="22.5">
      <c r="A202" s="17"/>
      <c r="B202" s="50"/>
      <c r="C202" s="45"/>
      <c r="D202" s="13">
        <f>IF(B202&lt;&gt;"",SUMIF(I202,B202,J202),)</f>
        <v>0</v>
      </c>
      <c r="E202" s="14">
        <f>D202-C202</f>
        <v>0</v>
      </c>
      <c r="F202" s="17"/>
      <c r="G202" s="55"/>
      <c r="H202" s="46"/>
      <c r="I202" s="46"/>
      <c r="J202" s="47"/>
      <c r="K202" s="17"/>
      <c r="L202" s="50"/>
      <c r="M202" s="46"/>
      <c r="N202" s="13">
        <f>IF(L202&lt;&gt;"",SUMIF(S202,L202,T202),)</f>
        <v>0</v>
      </c>
      <c r="O202" s="14">
        <f>N202-M202</f>
        <v>0</v>
      </c>
      <c r="P202" s="17"/>
      <c r="Q202" s="55"/>
      <c r="R202" s="46"/>
      <c r="S202" s="46"/>
      <c r="T202" s="47"/>
      <c r="U202" s="17"/>
    </row>
    <row r="203" customHeight="1" ht="22.5">
      <c r="A203" s="17"/>
      <c r="B203" s="50"/>
      <c r="C203" s="45"/>
      <c r="D203" s="13">
        <f>IF(B203&lt;&gt;"",SUMIF(I203,B203,J203),)</f>
        <v>0</v>
      </c>
      <c r="E203" s="14">
        <f>D203-C203</f>
        <v>0</v>
      </c>
      <c r="F203" s="17"/>
      <c r="G203" s="55"/>
      <c r="H203" s="46"/>
      <c r="I203" s="46"/>
      <c r="J203" s="47"/>
      <c r="K203" s="17"/>
      <c r="L203" s="50"/>
      <c r="M203" s="46"/>
      <c r="N203" s="13">
        <f>IF(L203&lt;&gt;"",SUMIF(S203,L203,T203),)</f>
        <v>0</v>
      </c>
      <c r="O203" s="14">
        <f>N203-M203</f>
        <v>0</v>
      </c>
      <c r="P203" s="17"/>
      <c r="Q203" s="55"/>
      <c r="R203" s="46"/>
      <c r="S203" s="46"/>
      <c r="T203" s="47"/>
      <c r="U203" s="17"/>
    </row>
    <row r="204" customHeight="1" ht="22.5">
      <c r="A204" s="17"/>
      <c r="B204" s="50"/>
      <c r="C204" s="45"/>
      <c r="D204" s="13">
        <f>IF(B204&lt;&gt;"",SUMIF(I204,B204,J204),)</f>
        <v>0</v>
      </c>
      <c r="E204" s="14">
        <f>D204-C204</f>
        <v>0</v>
      </c>
      <c r="F204" s="17"/>
      <c r="G204" s="55"/>
      <c r="H204" s="46"/>
      <c r="I204" s="46"/>
      <c r="J204" s="47"/>
      <c r="K204" s="17"/>
      <c r="L204" s="50"/>
      <c r="M204" s="46"/>
      <c r="N204" s="13">
        <f>IF(L204&lt;&gt;"",SUMIF(S204,L204,T204),)</f>
        <v>0</v>
      </c>
      <c r="O204" s="14">
        <f>N204-M204</f>
        <v>0</v>
      </c>
      <c r="P204" s="17"/>
      <c r="Q204" s="55"/>
      <c r="R204" s="46"/>
      <c r="S204" s="46"/>
      <c r="T204" s="47"/>
      <c r="U204" s="17"/>
    </row>
    <row r="205" customHeight="1" ht="22.5">
      <c r="A205" s="17"/>
      <c r="B205" s="50"/>
      <c r="C205" s="45"/>
      <c r="D205" s="13">
        <f>IF(B205&lt;&gt;"",SUMIF(I205,B205,J205),)</f>
        <v>0</v>
      </c>
      <c r="E205" s="14">
        <f>D205-C205</f>
        <v>0</v>
      </c>
      <c r="F205" s="17"/>
      <c r="G205" s="55"/>
      <c r="H205" s="46"/>
      <c r="I205" s="46"/>
      <c r="J205" s="47"/>
      <c r="K205" s="17"/>
      <c r="L205" s="50"/>
      <c r="M205" s="46"/>
      <c r="N205" s="13">
        <f>IF(L205&lt;&gt;"",SUMIF(S205,L205,T205),)</f>
        <v>0</v>
      </c>
      <c r="O205" s="14">
        <f>N205-M205</f>
        <v>0</v>
      </c>
      <c r="P205" s="17"/>
      <c r="Q205" s="55"/>
      <c r="R205" s="46"/>
      <c r="S205" s="46"/>
      <c r="T205" s="47"/>
      <c r="U205" s="17"/>
    </row>
    <row r="206" customHeight="1" ht="22.5">
      <c r="A206" s="17"/>
      <c r="B206" s="50"/>
      <c r="C206" s="45"/>
      <c r="D206" s="13">
        <f>IF(B206&lt;&gt;"",SUMIF(I206,B206,J206),)</f>
        <v>0</v>
      </c>
      <c r="E206" s="14">
        <f>D206-C206</f>
        <v>0</v>
      </c>
      <c r="F206" s="17"/>
      <c r="G206" s="55"/>
      <c r="H206" s="46"/>
      <c r="I206" s="46"/>
      <c r="J206" s="47"/>
      <c r="K206" s="17"/>
      <c r="L206" s="50"/>
      <c r="M206" s="46"/>
      <c r="N206" s="13">
        <f>IF(L206&lt;&gt;"",SUMIF(S206,L206,T206),)</f>
        <v>0</v>
      </c>
      <c r="O206" s="14">
        <f>N206-M206</f>
        <v>0</v>
      </c>
      <c r="P206" s="17"/>
      <c r="Q206" s="55"/>
      <c r="R206" s="46"/>
      <c r="S206" s="46"/>
      <c r="T206" s="47"/>
      <c r="U206" s="17"/>
    </row>
    <row r="207" customHeight="1" ht="22.5">
      <c r="A207" s="17"/>
      <c r="B207" s="50"/>
      <c r="C207" s="45"/>
      <c r="D207" s="13">
        <f>IF(B207&lt;&gt;"",SUMIF(I207,B207,J207),)</f>
        <v>0</v>
      </c>
      <c r="E207" s="14">
        <f>D207-C207</f>
        <v>0</v>
      </c>
      <c r="F207" s="17"/>
      <c r="G207" s="55"/>
      <c r="H207" s="46"/>
      <c r="I207" s="46"/>
      <c r="J207" s="47"/>
      <c r="K207" s="17"/>
      <c r="L207" s="50"/>
      <c r="M207" s="46"/>
      <c r="N207" s="13">
        <f>IF(L207&lt;&gt;"",SUMIF(S207,L207,T207),)</f>
        <v>0</v>
      </c>
      <c r="O207" s="14">
        <f>N207-M207</f>
        <v>0</v>
      </c>
      <c r="P207" s="17"/>
      <c r="Q207" s="55"/>
      <c r="R207" s="46"/>
      <c r="S207" s="46"/>
      <c r="T207" s="47"/>
      <c r="U207" s="17"/>
    </row>
    <row r="208" customHeight="1" ht="22.5">
      <c r="A208" s="17"/>
      <c r="B208" s="50"/>
      <c r="C208" s="45"/>
      <c r="D208" s="13">
        <f>IF(B208&lt;&gt;"",SUMIF(I208,B208,J208),)</f>
        <v>0</v>
      </c>
      <c r="E208" s="14">
        <f>D208-C208</f>
        <v>0</v>
      </c>
      <c r="F208" s="17"/>
      <c r="G208" s="55"/>
      <c r="H208" s="46"/>
      <c r="I208" s="46"/>
      <c r="J208" s="47"/>
      <c r="K208" s="17"/>
      <c r="L208" s="50"/>
      <c r="M208" s="46"/>
      <c r="N208" s="13">
        <f>IF(L208&lt;&gt;"",SUMIF(S208,L208,T208),)</f>
        <v>0</v>
      </c>
      <c r="O208" s="14">
        <f>N208-M208</f>
        <v>0</v>
      </c>
      <c r="P208" s="17"/>
      <c r="Q208" s="55"/>
      <c r="R208" s="46"/>
      <c r="S208" s="46"/>
      <c r="T208" s="47"/>
      <c r="U208" s="17"/>
    </row>
    <row r="209" customHeight="1" ht="22.5">
      <c r="A209" s="17"/>
      <c r="B209" s="50"/>
      <c r="C209" s="45"/>
      <c r="D209" s="13">
        <f>IF(B209&lt;&gt;"",SUMIF(I209,B209,J209),)</f>
        <v>0</v>
      </c>
      <c r="E209" s="14">
        <f>D209-C209</f>
        <v>0</v>
      </c>
      <c r="F209" s="17"/>
      <c r="G209" s="55"/>
      <c r="H209" s="46"/>
      <c r="I209" s="46"/>
      <c r="J209" s="47"/>
      <c r="K209" s="17"/>
      <c r="L209" s="50"/>
      <c r="M209" s="46"/>
      <c r="N209" s="13">
        <f>IF(L209&lt;&gt;"",SUMIF(S209,L209,T209),)</f>
        <v>0</v>
      </c>
      <c r="O209" s="14">
        <f>N209-M209</f>
        <v>0</v>
      </c>
      <c r="P209" s="17"/>
      <c r="Q209" s="55"/>
      <c r="R209" s="46"/>
      <c r="S209" s="46"/>
      <c r="T209" s="47"/>
      <c r="U209" s="17"/>
    </row>
    <row r="210" customHeight="1" ht="22.5">
      <c r="A210" s="17"/>
      <c r="B210" s="50"/>
      <c r="C210" s="45"/>
      <c r="D210" s="13">
        <f>IF(B210&lt;&gt;"",SUMIF(I210,B210,J210),)</f>
        <v>0</v>
      </c>
      <c r="E210" s="14">
        <f>D210-C210</f>
        <v>0</v>
      </c>
      <c r="F210" s="17"/>
      <c r="G210" s="55"/>
      <c r="H210" s="46"/>
      <c r="I210" s="46"/>
      <c r="J210" s="47"/>
      <c r="K210" s="17"/>
      <c r="L210" s="50"/>
      <c r="M210" s="46"/>
      <c r="N210" s="13">
        <f>IF(L210&lt;&gt;"",SUMIF(S210,L210,T210),)</f>
        <v>0</v>
      </c>
      <c r="O210" s="14">
        <f>N210-M210</f>
        <v>0</v>
      </c>
      <c r="P210" s="17"/>
      <c r="Q210" s="55"/>
      <c r="R210" s="46"/>
      <c r="S210" s="46"/>
      <c r="T210" s="47"/>
      <c r="U210" s="17"/>
    </row>
    <row r="211" customHeight="1" ht="22.5">
      <c r="A211" s="17"/>
      <c r="B211" s="50"/>
      <c r="C211" s="45"/>
      <c r="D211" s="13">
        <f>IF(B211&lt;&gt;"",SUMIF(I211,B211,J211),)</f>
        <v>0</v>
      </c>
      <c r="E211" s="14">
        <f>D211-C211</f>
        <v>0</v>
      </c>
      <c r="F211" s="17"/>
      <c r="G211" s="55"/>
      <c r="H211" s="46"/>
      <c r="I211" s="46"/>
      <c r="J211" s="47"/>
      <c r="K211" s="17"/>
      <c r="L211" s="50"/>
      <c r="M211" s="46"/>
      <c r="N211" s="13">
        <f>IF(L211&lt;&gt;"",SUMIF(S211,L211,T211),)</f>
        <v>0</v>
      </c>
      <c r="O211" s="14">
        <f>N211-M211</f>
        <v>0</v>
      </c>
      <c r="P211" s="17"/>
      <c r="Q211" s="55"/>
      <c r="R211" s="46"/>
      <c r="S211" s="46"/>
      <c r="T211" s="47"/>
      <c r="U211" s="17"/>
    </row>
    <row r="212" customHeight="1" ht="22.5">
      <c r="A212" s="17"/>
      <c r="B212" s="50"/>
      <c r="C212" s="45"/>
      <c r="D212" s="13">
        <f>IF(B212&lt;&gt;"",SUMIF(I212,B212,J212),)</f>
        <v>0</v>
      </c>
      <c r="E212" s="14">
        <f>D212-C212</f>
        <v>0</v>
      </c>
      <c r="F212" s="17"/>
      <c r="G212" s="55"/>
      <c r="H212" s="46"/>
      <c r="I212" s="46"/>
      <c r="J212" s="47"/>
      <c r="K212" s="17"/>
      <c r="L212" s="50"/>
      <c r="M212" s="46"/>
      <c r="N212" s="13">
        <f>IF(L212&lt;&gt;"",SUMIF(S212,L212,T212),)</f>
        <v>0</v>
      </c>
      <c r="O212" s="14">
        <f>N212-M212</f>
        <v>0</v>
      </c>
      <c r="P212" s="17"/>
      <c r="Q212" s="55"/>
      <c r="R212" s="46"/>
      <c r="S212" s="46"/>
      <c r="T212" s="47"/>
      <c r="U212" s="17"/>
    </row>
    <row r="213" customHeight="1" ht="22.5">
      <c r="A213" s="17"/>
      <c r="B213" s="50"/>
      <c r="C213" s="45"/>
      <c r="D213" s="13">
        <f>IF(B213&lt;&gt;"",SUMIF(I213,B213,J213),)</f>
        <v>0</v>
      </c>
      <c r="E213" s="14">
        <f>D213-C213</f>
        <v>0</v>
      </c>
      <c r="F213" s="17"/>
      <c r="G213" s="55"/>
      <c r="H213" s="46"/>
      <c r="I213" s="46"/>
      <c r="J213" s="47"/>
      <c r="K213" s="17"/>
      <c r="L213" s="50"/>
      <c r="M213" s="46"/>
      <c r="N213" s="13">
        <f>IF(L213&lt;&gt;"",SUMIF(S213,L213,T213),)</f>
        <v>0</v>
      </c>
      <c r="O213" s="14">
        <f>N213-M213</f>
        <v>0</v>
      </c>
      <c r="P213" s="17"/>
      <c r="Q213" s="55"/>
      <c r="R213" s="46"/>
      <c r="S213" s="46"/>
      <c r="T213" s="47"/>
      <c r="U213" s="17"/>
    </row>
    <row r="214" customHeight="1" ht="22.5">
      <c r="A214" s="17"/>
      <c r="B214" s="50"/>
      <c r="C214" s="45"/>
      <c r="D214" s="13">
        <f>IF(B214&lt;&gt;"",SUMIF(I214,B214,J214),)</f>
        <v>0</v>
      </c>
      <c r="E214" s="14">
        <f>D214-C214</f>
        <v>0</v>
      </c>
      <c r="F214" s="17"/>
      <c r="G214" s="55"/>
      <c r="H214" s="46"/>
      <c r="I214" s="46"/>
      <c r="J214" s="47"/>
      <c r="K214" s="17"/>
      <c r="L214" s="50"/>
      <c r="M214" s="46"/>
      <c r="N214" s="13">
        <f>IF(L214&lt;&gt;"",SUMIF(S214,L214,T214),)</f>
        <v>0</v>
      </c>
      <c r="O214" s="14">
        <f>N214-M214</f>
        <v>0</v>
      </c>
      <c r="P214" s="17"/>
      <c r="Q214" s="55"/>
      <c r="R214" s="46"/>
      <c r="S214" s="46"/>
      <c r="T214" s="47"/>
      <c r="U214" s="17"/>
    </row>
    <row r="215" customHeight="1" ht="22.5">
      <c r="A215" s="17"/>
      <c r="B215" s="50"/>
      <c r="C215" s="45"/>
      <c r="D215" s="13">
        <f>IF(B215&lt;&gt;"",SUMIF(I215,B215,J215),)</f>
        <v>0</v>
      </c>
      <c r="E215" s="14">
        <f>D215-C215</f>
        <v>0</v>
      </c>
      <c r="F215" s="17"/>
      <c r="G215" s="55"/>
      <c r="H215" s="46"/>
      <c r="I215" s="46"/>
      <c r="J215" s="47"/>
      <c r="K215" s="17"/>
      <c r="L215" s="50"/>
      <c r="M215" s="46"/>
      <c r="N215" s="13">
        <f>IF(L215&lt;&gt;"",SUMIF(S215,L215,T215),)</f>
        <v>0</v>
      </c>
      <c r="O215" s="14">
        <f>N215-M215</f>
        <v>0</v>
      </c>
      <c r="P215" s="17"/>
      <c r="Q215" s="55"/>
      <c r="R215" s="46"/>
      <c r="S215" s="46"/>
      <c r="T215" s="47"/>
      <c r="U215" s="17"/>
    </row>
    <row r="216" customHeight="1" ht="22.5">
      <c r="A216" s="17"/>
      <c r="B216" s="50"/>
      <c r="C216" s="45"/>
      <c r="D216" s="13">
        <f>IF(B216&lt;&gt;"",SUMIF(I216,B216,J216),)</f>
        <v>0</v>
      </c>
      <c r="E216" s="14">
        <f>D216-C216</f>
        <v>0</v>
      </c>
      <c r="F216" s="17"/>
      <c r="G216" s="55"/>
      <c r="H216" s="46"/>
      <c r="I216" s="46"/>
      <c r="J216" s="47"/>
      <c r="K216" s="17"/>
      <c r="L216" s="50"/>
      <c r="M216" s="46"/>
      <c r="N216" s="13">
        <f>IF(L216&lt;&gt;"",SUMIF(S216,L216,T216),)</f>
        <v>0</v>
      </c>
      <c r="O216" s="14">
        <f>N216-M216</f>
        <v>0</v>
      </c>
      <c r="P216" s="17"/>
      <c r="Q216" s="55"/>
      <c r="R216" s="46"/>
      <c r="S216" s="46"/>
      <c r="T216" s="47"/>
      <c r="U216" s="17"/>
    </row>
    <row r="217" customHeight="1" ht="22.5">
      <c r="A217" s="17"/>
      <c r="B217" s="50"/>
      <c r="C217" s="45"/>
      <c r="D217" s="13">
        <f>IF(B217&lt;&gt;"",SUMIF(I217,B217,J217),)</f>
        <v>0</v>
      </c>
      <c r="E217" s="14">
        <f>D217-C217</f>
        <v>0</v>
      </c>
      <c r="F217" s="17"/>
      <c r="G217" s="55"/>
      <c r="H217" s="46"/>
      <c r="I217" s="46"/>
      <c r="J217" s="47"/>
      <c r="K217" s="17"/>
      <c r="L217" s="50"/>
      <c r="M217" s="46"/>
      <c r="N217" s="13">
        <f>IF(L217&lt;&gt;"",SUMIF(S217,L217,T217),)</f>
        <v>0</v>
      </c>
      <c r="O217" s="14">
        <f>N217-M217</f>
        <v>0</v>
      </c>
      <c r="P217" s="17"/>
      <c r="Q217" s="55"/>
      <c r="R217" s="46"/>
      <c r="S217" s="46"/>
      <c r="T217" s="47"/>
      <c r="U217" s="17"/>
    </row>
    <row r="218" customHeight="1" ht="22.5">
      <c r="A218" s="17"/>
      <c r="B218" s="50"/>
      <c r="C218" s="45"/>
      <c r="D218" s="13">
        <f>IF(B218&lt;&gt;"",SUMIF(I218,B218,J218),)</f>
        <v>0</v>
      </c>
      <c r="E218" s="14">
        <f>D218-C218</f>
        <v>0</v>
      </c>
      <c r="F218" s="17"/>
      <c r="G218" s="55"/>
      <c r="H218" s="46"/>
      <c r="I218" s="46"/>
      <c r="J218" s="47"/>
      <c r="K218" s="17"/>
      <c r="L218" s="50"/>
      <c r="M218" s="46"/>
      <c r="N218" s="13">
        <f>IF(L218&lt;&gt;"",SUMIF(S218,L218,T218),)</f>
        <v>0</v>
      </c>
      <c r="O218" s="14">
        <f>N218-M218</f>
        <v>0</v>
      </c>
      <c r="P218" s="17"/>
      <c r="Q218" s="55"/>
      <c r="R218" s="46"/>
      <c r="S218" s="46"/>
      <c r="T218" s="47"/>
      <c r="U218" s="17"/>
    </row>
    <row r="219" customHeight="1" ht="22.5">
      <c r="A219" s="17"/>
      <c r="B219" s="50"/>
      <c r="C219" s="45"/>
      <c r="D219" s="13">
        <f>IF(B219&lt;&gt;"",SUMIF(I219,B219,J219),)</f>
        <v>0</v>
      </c>
      <c r="E219" s="14">
        <f>D219-C219</f>
        <v>0</v>
      </c>
      <c r="F219" s="17"/>
      <c r="G219" s="55"/>
      <c r="H219" s="46"/>
      <c r="I219" s="46"/>
      <c r="J219" s="47"/>
      <c r="K219" s="17"/>
      <c r="L219" s="50"/>
      <c r="M219" s="46"/>
      <c r="N219" s="13">
        <f>IF(L219&lt;&gt;"",SUMIF(S219,L219,T219),)</f>
        <v>0</v>
      </c>
      <c r="O219" s="14">
        <f>N219-M219</f>
        <v>0</v>
      </c>
      <c r="P219" s="17"/>
      <c r="Q219" s="55"/>
      <c r="R219" s="46"/>
      <c r="S219" s="46"/>
      <c r="T219" s="47"/>
      <c r="U219" s="17"/>
    </row>
    <row r="220" customHeight="1" ht="22.5">
      <c r="A220" s="17"/>
      <c r="B220" s="50"/>
      <c r="C220" s="45"/>
      <c r="D220" s="13">
        <f>IF(B220&lt;&gt;"",SUMIF(I220,B220,J220),)</f>
        <v>0</v>
      </c>
      <c r="E220" s="14">
        <f>D220-C220</f>
        <v>0</v>
      </c>
      <c r="F220" s="17"/>
      <c r="G220" s="55"/>
      <c r="H220" s="46"/>
      <c r="I220" s="46"/>
      <c r="J220" s="47"/>
      <c r="K220" s="17"/>
      <c r="L220" s="50"/>
      <c r="M220" s="46"/>
      <c r="N220" s="13">
        <f>IF(L220&lt;&gt;"",SUMIF(S220,L220,T220),)</f>
        <v>0</v>
      </c>
      <c r="O220" s="14">
        <f>N220-M220</f>
        <v>0</v>
      </c>
      <c r="P220" s="17"/>
      <c r="Q220" s="55"/>
      <c r="R220" s="46"/>
      <c r="S220" s="46"/>
      <c r="T220" s="47"/>
      <c r="U220" s="17"/>
    </row>
    <row r="221" customHeight="1" ht="22.5">
      <c r="A221" s="17"/>
      <c r="B221" s="50"/>
      <c r="C221" s="45"/>
      <c r="D221" s="13">
        <f>IF(B221&lt;&gt;"",SUMIF(I221,B221,J221),)</f>
        <v>0</v>
      </c>
      <c r="E221" s="14">
        <f>D221-C221</f>
        <v>0</v>
      </c>
      <c r="F221" s="17"/>
      <c r="G221" s="55"/>
      <c r="H221" s="46"/>
      <c r="I221" s="46"/>
      <c r="J221" s="47"/>
      <c r="K221" s="17"/>
      <c r="L221" s="50"/>
      <c r="M221" s="46"/>
      <c r="N221" s="13">
        <f>IF(L221&lt;&gt;"",SUMIF(S221,L221,T221),)</f>
        <v>0</v>
      </c>
      <c r="O221" s="14">
        <f>N221-M221</f>
        <v>0</v>
      </c>
      <c r="P221" s="17"/>
      <c r="Q221" s="55"/>
      <c r="R221" s="46"/>
      <c r="S221" s="46"/>
      <c r="T221" s="47"/>
      <c r="U221" s="17"/>
    </row>
    <row r="222" customHeight="1" ht="22.5">
      <c r="A222" s="17"/>
      <c r="B222" s="50"/>
      <c r="C222" s="45"/>
      <c r="D222" s="13">
        <f>IF(B222&lt;&gt;"",SUMIF(I222,B222,J222),)</f>
        <v>0</v>
      </c>
      <c r="E222" s="14">
        <f>D222-C222</f>
        <v>0</v>
      </c>
      <c r="F222" s="17"/>
      <c r="G222" s="55"/>
      <c r="H222" s="46"/>
      <c r="I222" s="46"/>
      <c r="J222" s="47"/>
      <c r="K222" s="17"/>
      <c r="L222" s="50"/>
      <c r="M222" s="46"/>
      <c r="N222" s="13">
        <f>IF(L222&lt;&gt;"",SUMIF(S222,L222,T222),)</f>
        <v>0</v>
      </c>
      <c r="O222" s="14">
        <f>N222-M222</f>
        <v>0</v>
      </c>
      <c r="P222" s="17"/>
      <c r="Q222" s="55"/>
      <c r="R222" s="46"/>
      <c r="S222" s="46"/>
      <c r="T222" s="47"/>
      <c r="U222" s="17"/>
    </row>
    <row r="223" customHeight="1" ht="22.5">
      <c r="A223" s="17"/>
      <c r="B223" s="50"/>
      <c r="C223" s="45"/>
      <c r="D223" s="13">
        <f>IF(B223&lt;&gt;"",SUMIF(I223,B223,J223),)</f>
        <v>0</v>
      </c>
      <c r="E223" s="14">
        <f>D223-C223</f>
        <v>0</v>
      </c>
      <c r="F223" s="17"/>
      <c r="G223" s="55"/>
      <c r="H223" s="46"/>
      <c r="I223" s="46"/>
      <c r="J223" s="47"/>
      <c r="K223" s="17"/>
      <c r="L223" s="50"/>
      <c r="M223" s="46"/>
      <c r="N223" s="13">
        <f>IF(L223&lt;&gt;"",SUMIF(S223,L223,T223),)</f>
        <v>0</v>
      </c>
      <c r="O223" s="14">
        <f>N223-M223</f>
        <v>0</v>
      </c>
      <c r="P223" s="17"/>
      <c r="Q223" s="55"/>
      <c r="R223" s="46"/>
      <c r="S223" s="46"/>
      <c r="T223" s="47"/>
      <c r="U223" s="17"/>
    </row>
    <row r="224" customHeight="1" ht="22.5">
      <c r="A224" s="17"/>
      <c r="B224" s="50"/>
      <c r="C224" s="45"/>
      <c r="D224" s="13">
        <f>IF(B224&lt;&gt;"",SUMIF(I224,B224,J224),)</f>
        <v>0</v>
      </c>
      <c r="E224" s="14">
        <f>D224-C224</f>
        <v>0</v>
      </c>
      <c r="F224" s="17"/>
      <c r="G224" s="55"/>
      <c r="H224" s="46"/>
      <c r="I224" s="46"/>
      <c r="J224" s="47"/>
      <c r="K224" s="17"/>
      <c r="L224" s="50"/>
      <c r="M224" s="46"/>
      <c r="N224" s="13">
        <f>IF(L224&lt;&gt;"",SUMIF(S224,L224,T224),)</f>
        <v>0</v>
      </c>
      <c r="O224" s="14">
        <f>N224-M224</f>
        <v>0</v>
      </c>
      <c r="P224" s="17"/>
      <c r="Q224" s="55"/>
      <c r="R224" s="46"/>
      <c r="S224" s="46"/>
      <c r="T224" s="47"/>
      <c r="U224" s="17"/>
    </row>
    <row r="225" customHeight="1" ht="22.5">
      <c r="A225" s="17"/>
      <c r="B225" s="50"/>
      <c r="C225" s="45"/>
      <c r="D225" s="13">
        <f>IF(B225&lt;&gt;"",SUMIF(I225,B225,J225),)</f>
        <v>0</v>
      </c>
      <c r="E225" s="14">
        <f>D225-C225</f>
        <v>0</v>
      </c>
      <c r="F225" s="17"/>
      <c r="G225" s="55"/>
      <c r="H225" s="46"/>
      <c r="I225" s="46"/>
      <c r="J225" s="47"/>
      <c r="K225" s="17"/>
      <c r="L225" s="50"/>
      <c r="M225" s="46"/>
      <c r="N225" s="13">
        <f>IF(L225&lt;&gt;"",SUMIF(S225,L225,T225),)</f>
        <v>0</v>
      </c>
      <c r="O225" s="14">
        <f>N225-M225</f>
        <v>0</v>
      </c>
      <c r="P225" s="17"/>
      <c r="Q225" s="55"/>
      <c r="R225" s="46"/>
      <c r="S225" s="46"/>
      <c r="T225" s="47"/>
      <c r="U225" s="17"/>
    </row>
    <row r="226" customHeight="1" ht="22.5">
      <c r="A226" s="17"/>
      <c r="B226" s="50"/>
      <c r="C226" s="45"/>
      <c r="D226" s="13">
        <f>IF(B226&lt;&gt;"",SUMIF(I226,B226,J226),)</f>
        <v>0</v>
      </c>
      <c r="E226" s="14">
        <f>D226-C226</f>
        <v>0</v>
      </c>
      <c r="F226" s="17"/>
      <c r="G226" s="55"/>
      <c r="H226" s="46"/>
      <c r="I226" s="46"/>
      <c r="J226" s="47"/>
      <c r="K226" s="17"/>
      <c r="L226" s="50"/>
      <c r="M226" s="46"/>
      <c r="N226" s="13">
        <f>IF(L226&lt;&gt;"",SUMIF(S226,L226,T226),)</f>
        <v>0</v>
      </c>
      <c r="O226" s="14">
        <f>N226-M226</f>
        <v>0</v>
      </c>
      <c r="P226" s="17"/>
      <c r="Q226" s="55"/>
      <c r="R226" s="46"/>
      <c r="S226" s="46"/>
      <c r="T226" s="47"/>
      <c r="U226" s="17"/>
    </row>
    <row r="227" customHeight="1" ht="22.5">
      <c r="A227" s="17"/>
      <c r="B227" s="50"/>
      <c r="C227" s="45"/>
      <c r="D227" s="13">
        <f>IF(B227&lt;&gt;"",SUMIF(I227,B227,J227),)</f>
        <v>0</v>
      </c>
      <c r="E227" s="14">
        <f>D227-C227</f>
        <v>0</v>
      </c>
      <c r="F227" s="17"/>
      <c r="G227" s="55"/>
      <c r="H227" s="46"/>
      <c r="I227" s="46"/>
      <c r="J227" s="47"/>
      <c r="K227" s="17"/>
      <c r="L227" s="50"/>
      <c r="M227" s="46"/>
      <c r="N227" s="13">
        <f>IF(L227&lt;&gt;"",SUMIF(S227,L227,T227),)</f>
        <v>0</v>
      </c>
      <c r="O227" s="14">
        <f>N227-M227</f>
        <v>0</v>
      </c>
      <c r="P227" s="17"/>
      <c r="Q227" s="55"/>
      <c r="R227" s="46"/>
      <c r="S227" s="46"/>
      <c r="T227" s="47"/>
      <c r="U227" s="17"/>
    </row>
    <row r="228" customHeight="1" ht="22.5">
      <c r="A228" s="17"/>
      <c r="B228" s="50"/>
      <c r="C228" s="45"/>
      <c r="D228" s="13">
        <f>IF(B228&lt;&gt;"",SUMIF(I228,B228,J228),)</f>
        <v>0</v>
      </c>
      <c r="E228" s="14">
        <f>D228-C228</f>
        <v>0</v>
      </c>
      <c r="F228" s="17"/>
      <c r="G228" s="55"/>
      <c r="H228" s="46"/>
      <c r="I228" s="46"/>
      <c r="J228" s="47"/>
      <c r="K228" s="17"/>
      <c r="L228" s="50"/>
      <c r="M228" s="46"/>
      <c r="N228" s="13">
        <f>IF(L228&lt;&gt;"",SUMIF(S228,L228,T228),)</f>
        <v>0</v>
      </c>
      <c r="O228" s="14">
        <f>N228-M228</f>
        <v>0</v>
      </c>
      <c r="P228" s="17"/>
      <c r="Q228" s="55"/>
      <c r="R228" s="46"/>
      <c r="S228" s="46"/>
      <c r="T228" s="47"/>
      <c r="U228" s="17"/>
    </row>
    <row r="229" customHeight="1" ht="22.5">
      <c r="A229" s="17"/>
      <c r="B229" s="50"/>
      <c r="C229" s="45"/>
      <c r="D229" s="13">
        <f>IF(B229&lt;&gt;"",SUMIF(I229,B229,J229),)</f>
        <v>0</v>
      </c>
      <c r="E229" s="14">
        <f>D229-C229</f>
        <v>0</v>
      </c>
      <c r="F229" s="17"/>
      <c r="G229" s="55"/>
      <c r="H229" s="46"/>
      <c r="I229" s="46"/>
      <c r="J229" s="47"/>
      <c r="K229" s="17"/>
      <c r="L229" s="50"/>
      <c r="M229" s="46"/>
      <c r="N229" s="13">
        <f>IF(L229&lt;&gt;"",SUMIF(S229,L229,T229),)</f>
        <v>0</v>
      </c>
      <c r="O229" s="14">
        <f>N229-M229</f>
        <v>0</v>
      </c>
      <c r="P229" s="17"/>
      <c r="Q229" s="55"/>
      <c r="R229" s="46"/>
      <c r="S229" s="46"/>
      <c r="T229" s="47"/>
      <c r="U229" s="17"/>
    </row>
    <row r="230" customHeight="1" ht="22.5">
      <c r="A230" s="17"/>
      <c r="B230" s="50"/>
      <c r="C230" s="45"/>
      <c r="D230" s="13">
        <f>IF(B230&lt;&gt;"",SUMIF(I230,B230,J230),)</f>
        <v>0</v>
      </c>
      <c r="E230" s="14">
        <f>D230-C230</f>
        <v>0</v>
      </c>
      <c r="F230" s="17"/>
      <c r="G230" s="55"/>
      <c r="H230" s="46"/>
      <c r="I230" s="46"/>
      <c r="J230" s="47"/>
      <c r="K230" s="17"/>
      <c r="L230" s="50"/>
      <c r="M230" s="46"/>
      <c r="N230" s="13">
        <f>IF(L230&lt;&gt;"",SUMIF(S230,L230,T230),)</f>
        <v>0</v>
      </c>
      <c r="O230" s="14">
        <f>N230-M230</f>
        <v>0</v>
      </c>
      <c r="P230" s="17"/>
      <c r="Q230" s="55"/>
      <c r="R230" s="46"/>
      <c r="S230" s="46"/>
      <c r="T230" s="47"/>
      <c r="U230" s="17"/>
    </row>
    <row r="231" customHeight="1" ht="22.5">
      <c r="A231" s="17"/>
      <c r="B231" s="50"/>
      <c r="C231" s="45"/>
      <c r="D231" s="13">
        <f>IF(B231&lt;&gt;"",SUMIF(I231,B231,J231),)</f>
        <v>0</v>
      </c>
      <c r="E231" s="14">
        <f>D231-C231</f>
        <v>0</v>
      </c>
      <c r="F231" s="17"/>
      <c r="G231" s="55"/>
      <c r="H231" s="46"/>
      <c r="I231" s="46"/>
      <c r="J231" s="47"/>
      <c r="K231" s="17"/>
      <c r="L231" s="50"/>
      <c r="M231" s="46"/>
      <c r="N231" s="13">
        <f>IF(L231&lt;&gt;"",SUMIF(S231,L231,T231),)</f>
        <v>0</v>
      </c>
      <c r="O231" s="14">
        <f>N231-M231</f>
        <v>0</v>
      </c>
      <c r="P231" s="17"/>
      <c r="Q231" s="55"/>
      <c r="R231" s="46"/>
      <c r="S231" s="46"/>
      <c r="T231" s="47"/>
      <c r="U231" s="17"/>
    </row>
    <row r="232" customHeight="1" ht="22.5">
      <c r="A232" s="17"/>
      <c r="B232" s="50"/>
      <c r="C232" s="45"/>
      <c r="D232" s="13">
        <f>IF(B232&lt;&gt;"",SUMIF(I232,B232,J232),)</f>
        <v>0</v>
      </c>
      <c r="E232" s="14">
        <f>D232-C232</f>
        <v>0</v>
      </c>
      <c r="F232" s="17"/>
      <c r="G232" s="55"/>
      <c r="H232" s="46"/>
      <c r="I232" s="46"/>
      <c r="J232" s="47"/>
      <c r="K232" s="17"/>
      <c r="L232" s="50"/>
      <c r="M232" s="46"/>
      <c r="N232" s="13">
        <f>IF(L232&lt;&gt;"",SUMIF(S232,L232,T232),)</f>
        <v>0</v>
      </c>
      <c r="O232" s="14">
        <f>N232-M232</f>
        <v>0</v>
      </c>
      <c r="P232" s="17"/>
      <c r="Q232" s="55"/>
      <c r="R232" s="46"/>
      <c r="S232" s="46"/>
      <c r="T232" s="47"/>
      <c r="U232" s="17"/>
    </row>
    <row r="233" customHeight="1" ht="22.5">
      <c r="A233" s="17"/>
      <c r="B233" s="50"/>
      <c r="C233" s="45"/>
      <c r="D233" s="13">
        <f>IF(B233&lt;&gt;"",SUMIF(I233,B233,J233),)</f>
        <v>0</v>
      </c>
      <c r="E233" s="14">
        <f>D233-C233</f>
        <v>0</v>
      </c>
      <c r="F233" s="17"/>
      <c r="G233" s="55"/>
      <c r="H233" s="46"/>
      <c r="I233" s="46"/>
      <c r="J233" s="47"/>
      <c r="K233" s="17"/>
      <c r="L233" s="50"/>
      <c r="M233" s="46"/>
      <c r="N233" s="13">
        <f>IF(L233&lt;&gt;"",SUMIF(S233,L233,T233),)</f>
        <v>0</v>
      </c>
      <c r="O233" s="14">
        <f>N233-M233</f>
        <v>0</v>
      </c>
      <c r="P233" s="17"/>
      <c r="Q233" s="55"/>
      <c r="R233" s="46"/>
      <c r="S233" s="46"/>
      <c r="T233" s="47"/>
      <c r="U233" s="17"/>
    </row>
    <row r="234" customHeight="1" ht="22.5">
      <c r="A234" s="17"/>
      <c r="B234" s="50"/>
      <c r="C234" s="45"/>
      <c r="D234" s="13">
        <f>IF(B234&lt;&gt;"",SUMIF(I234,B234,J234),)</f>
        <v>0</v>
      </c>
      <c r="E234" s="14">
        <f>D234-C234</f>
        <v>0</v>
      </c>
      <c r="F234" s="17"/>
      <c r="G234" s="55"/>
      <c r="H234" s="46"/>
      <c r="I234" s="46"/>
      <c r="J234" s="47"/>
      <c r="K234" s="17"/>
      <c r="L234" s="50"/>
      <c r="M234" s="46"/>
      <c r="N234" s="13">
        <f>IF(L234&lt;&gt;"",SUMIF(S234,L234,T234),)</f>
        <v>0</v>
      </c>
      <c r="O234" s="14">
        <f>N234-M234</f>
        <v>0</v>
      </c>
      <c r="P234" s="17"/>
      <c r="Q234" s="55"/>
      <c r="R234" s="46"/>
      <c r="S234" s="46"/>
      <c r="T234" s="47"/>
      <c r="U234" s="17"/>
    </row>
    <row r="235" customHeight="1" ht="22.5">
      <c r="A235" s="17"/>
      <c r="B235" s="50"/>
      <c r="C235" s="45"/>
      <c r="D235" s="13">
        <f>IF(B235&lt;&gt;"",SUMIF(I235,B235,J235),)</f>
        <v>0</v>
      </c>
      <c r="E235" s="14">
        <f>D235-C235</f>
        <v>0</v>
      </c>
      <c r="F235" s="17"/>
      <c r="G235" s="55"/>
      <c r="H235" s="46"/>
      <c r="I235" s="46"/>
      <c r="J235" s="47"/>
      <c r="K235" s="17"/>
      <c r="L235" s="50"/>
      <c r="M235" s="46"/>
      <c r="N235" s="13">
        <f>IF(L235&lt;&gt;"",SUMIF(S235,L235,T235),)</f>
        <v>0</v>
      </c>
      <c r="O235" s="14">
        <f>N235-M235</f>
        <v>0</v>
      </c>
      <c r="P235" s="17"/>
      <c r="Q235" s="55"/>
      <c r="R235" s="46"/>
      <c r="S235" s="46"/>
      <c r="T235" s="47"/>
      <c r="U235" s="17"/>
    </row>
    <row r="236" customHeight="1" ht="22.5">
      <c r="A236" s="17"/>
      <c r="B236" s="50"/>
      <c r="C236" s="45"/>
      <c r="D236" s="13">
        <f>IF(B236&lt;&gt;"",SUMIF(I236,B236,J236),)</f>
        <v>0</v>
      </c>
      <c r="E236" s="14">
        <f>D236-C236</f>
        <v>0</v>
      </c>
      <c r="F236" s="17"/>
      <c r="G236" s="55"/>
      <c r="H236" s="46"/>
      <c r="I236" s="46"/>
      <c r="J236" s="47"/>
      <c r="K236" s="17"/>
      <c r="L236" s="50"/>
      <c r="M236" s="46"/>
      <c r="N236" s="13">
        <f>IF(L236&lt;&gt;"",SUMIF(S236,L236,T236),)</f>
        <v>0</v>
      </c>
      <c r="O236" s="14">
        <f>N236-M236</f>
        <v>0</v>
      </c>
      <c r="P236" s="17"/>
      <c r="Q236" s="55"/>
      <c r="R236" s="46"/>
      <c r="S236" s="46"/>
      <c r="T236" s="47"/>
      <c r="U236" s="17"/>
    </row>
    <row r="237" customHeight="1" ht="22.5">
      <c r="A237" s="17"/>
      <c r="B237" s="50"/>
      <c r="C237" s="45"/>
      <c r="D237" s="13">
        <f>IF(B237&lt;&gt;"",SUMIF(I237,B237,J237),)</f>
        <v>0</v>
      </c>
      <c r="E237" s="14">
        <f>D237-C237</f>
        <v>0</v>
      </c>
      <c r="F237" s="17"/>
      <c r="G237" s="55"/>
      <c r="H237" s="46"/>
      <c r="I237" s="46"/>
      <c r="J237" s="47"/>
      <c r="K237" s="17"/>
      <c r="L237" s="50"/>
      <c r="M237" s="46"/>
      <c r="N237" s="13">
        <f>IF(L237&lt;&gt;"",SUMIF(S237,L237,T237),)</f>
        <v>0</v>
      </c>
      <c r="O237" s="14">
        <f>N237-M237</f>
        <v>0</v>
      </c>
      <c r="P237" s="17"/>
      <c r="Q237" s="55"/>
      <c r="R237" s="46"/>
      <c r="S237" s="46"/>
      <c r="T237" s="47"/>
      <c r="U237" s="17"/>
    </row>
    <row r="238" customHeight="1" ht="22.5">
      <c r="A238" s="17"/>
      <c r="B238" s="50"/>
      <c r="C238" s="45"/>
      <c r="D238" s="13">
        <f>IF(B238&lt;&gt;"",SUMIF(I238,B238,J238),)</f>
        <v>0</v>
      </c>
      <c r="E238" s="14">
        <f>D238-C238</f>
        <v>0</v>
      </c>
      <c r="F238" s="17"/>
      <c r="G238" s="55"/>
      <c r="H238" s="46"/>
      <c r="I238" s="46"/>
      <c r="J238" s="47"/>
      <c r="K238" s="17"/>
      <c r="L238" s="50"/>
      <c r="M238" s="46"/>
      <c r="N238" s="13">
        <f>IF(L238&lt;&gt;"",SUMIF(S238,L238,T238),)</f>
        <v>0</v>
      </c>
      <c r="O238" s="14">
        <f>N238-M238</f>
        <v>0</v>
      </c>
      <c r="P238" s="17"/>
      <c r="Q238" s="55"/>
      <c r="R238" s="46"/>
      <c r="S238" s="46"/>
      <c r="T238" s="47"/>
      <c r="U238" s="17"/>
    </row>
    <row r="239" customHeight="1" ht="22.5">
      <c r="A239" s="17"/>
      <c r="B239" s="50"/>
      <c r="C239" s="45"/>
      <c r="D239" s="13">
        <f>IF(B239&lt;&gt;"",SUMIF(I239,B239,J239),)</f>
        <v>0</v>
      </c>
      <c r="E239" s="14">
        <f>D239-C239</f>
        <v>0</v>
      </c>
      <c r="F239" s="17"/>
      <c r="G239" s="55"/>
      <c r="H239" s="46"/>
      <c r="I239" s="46"/>
      <c r="J239" s="47"/>
      <c r="K239" s="17"/>
      <c r="L239" s="50"/>
      <c r="M239" s="46"/>
      <c r="N239" s="13">
        <f>IF(L239&lt;&gt;"",SUMIF(S239,L239,T239),)</f>
        <v>0</v>
      </c>
      <c r="O239" s="14">
        <f>N239-M239</f>
        <v>0</v>
      </c>
      <c r="P239" s="17"/>
      <c r="Q239" s="55"/>
      <c r="R239" s="46"/>
      <c r="S239" s="46"/>
      <c r="T239" s="47"/>
      <c r="U239" s="17"/>
    </row>
    <row r="240" customHeight="1" ht="22.5">
      <c r="A240" s="17"/>
      <c r="B240" s="50"/>
      <c r="C240" s="45"/>
      <c r="D240" s="13">
        <f>IF(B240&lt;&gt;"",SUMIF(I240,B240,J240),)</f>
        <v>0</v>
      </c>
      <c r="E240" s="14">
        <f>D240-C240</f>
        <v>0</v>
      </c>
      <c r="F240" s="17"/>
      <c r="G240" s="55"/>
      <c r="H240" s="46"/>
      <c r="I240" s="46"/>
      <c r="J240" s="47"/>
      <c r="K240" s="17"/>
      <c r="L240" s="50"/>
      <c r="M240" s="46"/>
      <c r="N240" s="13">
        <f>IF(L240&lt;&gt;"",SUMIF(S240,L240,T240),)</f>
        <v>0</v>
      </c>
      <c r="O240" s="14">
        <f>N240-M240</f>
        <v>0</v>
      </c>
      <c r="P240" s="17"/>
      <c r="Q240" s="55"/>
      <c r="R240" s="46"/>
      <c r="S240" s="46"/>
      <c r="T240" s="47"/>
      <c r="U240" s="17"/>
    </row>
    <row r="241" customHeight="1" ht="22.5">
      <c r="A241" s="17"/>
      <c r="B241" s="50"/>
      <c r="C241" s="45"/>
      <c r="D241" s="13">
        <f>IF(B241&lt;&gt;"",SUMIF(I241,B241,J241),)</f>
        <v>0</v>
      </c>
      <c r="E241" s="14">
        <f>D241-C241</f>
        <v>0</v>
      </c>
      <c r="F241" s="17"/>
      <c r="G241" s="55"/>
      <c r="H241" s="46"/>
      <c r="I241" s="46"/>
      <c r="J241" s="47"/>
      <c r="K241" s="17"/>
      <c r="L241" s="50"/>
      <c r="M241" s="46"/>
      <c r="N241" s="13">
        <f>IF(L241&lt;&gt;"",SUMIF(S241,L241,T241),)</f>
        <v>0</v>
      </c>
      <c r="O241" s="14">
        <f>N241-M241</f>
        <v>0</v>
      </c>
      <c r="P241" s="17"/>
      <c r="Q241" s="55"/>
      <c r="R241" s="46"/>
      <c r="S241" s="46"/>
      <c r="T241" s="47"/>
      <c r="U241" s="17"/>
    </row>
    <row r="242" customHeight="1" ht="22.5">
      <c r="A242" s="17"/>
      <c r="B242" s="50"/>
      <c r="C242" s="45"/>
      <c r="D242" s="13">
        <f>IF(B242&lt;&gt;"",SUMIF(I242,B242,J242),)</f>
        <v>0</v>
      </c>
      <c r="E242" s="14">
        <f>D242-C242</f>
        <v>0</v>
      </c>
      <c r="F242" s="17"/>
      <c r="G242" s="55"/>
      <c r="H242" s="46"/>
      <c r="I242" s="46"/>
      <c r="J242" s="47"/>
      <c r="K242" s="17"/>
      <c r="L242" s="50"/>
      <c r="M242" s="46"/>
      <c r="N242" s="13">
        <f>IF(L242&lt;&gt;"",SUMIF(S242,L242,T242),)</f>
        <v>0</v>
      </c>
      <c r="O242" s="14">
        <f>N242-M242</f>
        <v>0</v>
      </c>
      <c r="P242" s="17"/>
      <c r="Q242" s="55"/>
      <c r="R242" s="46"/>
      <c r="S242" s="46"/>
      <c r="T242" s="47"/>
      <c r="U242" s="17"/>
    </row>
    <row r="243" customHeight="1" ht="22.5">
      <c r="A243" s="17"/>
      <c r="B243" s="50"/>
      <c r="C243" s="45"/>
      <c r="D243" s="13">
        <f>IF(B243&lt;&gt;"",SUMIF(I243,B243,J243),)</f>
        <v>0</v>
      </c>
      <c r="E243" s="14">
        <f>D243-C243</f>
        <v>0</v>
      </c>
      <c r="F243" s="17"/>
      <c r="G243" s="55"/>
      <c r="H243" s="46"/>
      <c r="I243" s="46"/>
      <c r="J243" s="47"/>
      <c r="K243" s="17"/>
      <c r="L243" s="50"/>
      <c r="M243" s="46"/>
      <c r="N243" s="13">
        <f>IF(L243&lt;&gt;"",SUMIF(S243,L243,T243),)</f>
        <v>0</v>
      </c>
      <c r="O243" s="14">
        <f>N243-M243</f>
        <v>0</v>
      </c>
      <c r="P243" s="17"/>
      <c r="Q243" s="55"/>
      <c r="R243" s="46"/>
      <c r="S243" s="46"/>
      <c r="T243" s="47"/>
      <c r="U243" s="17"/>
    </row>
    <row r="244" customHeight="1" ht="22.5">
      <c r="A244" s="17"/>
      <c r="B244" s="50"/>
      <c r="C244" s="45"/>
      <c r="D244" s="13">
        <f>IF(B244&lt;&gt;"",SUMIF(I244,B244,J244),)</f>
        <v>0</v>
      </c>
      <c r="E244" s="14">
        <f>D244-C244</f>
        <v>0</v>
      </c>
      <c r="F244" s="17"/>
      <c r="G244" s="55"/>
      <c r="H244" s="46"/>
      <c r="I244" s="46"/>
      <c r="J244" s="47"/>
      <c r="K244" s="17"/>
      <c r="L244" s="50"/>
      <c r="M244" s="46"/>
      <c r="N244" s="13">
        <f>IF(L244&lt;&gt;"",SUMIF(S244,L244,T244),)</f>
        <v>0</v>
      </c>
      <c r="O244" s="14">
        <f>N244-M244</f>
        <v>0</v>
      </c>
      <c r="P244" s="17"/>
      <c r="Q244" s="55"/>
      <c r="R244" s="46"/>
      <c r="S244" s="46"/>
      <c r="T244" s="47"/>
      <c r="U244" s="17"/>
    </row>
    <row r="245" customHeight="1" ht="22.5">
      <c r="A245" s="17"/>
      <c r="B245" s="50"/>
      <c r="C245" s="45"/>
      <c r="D245" s="13">
        <f>IF(B245&lt;&gt;"",SUMIF(I245,B245,J245),)</f>
        <v>0</v>
      </c>
      <c r="E245" s="14">
        <f>D245-C245</f>
        <v>0</v>
      </c>
      <c r="F245" s="17"/>
      <c r="G245" s="55"/>
      <c r="H245" s="46"/>
      <c r="I245" s="46"/>
      <c r="J245" s="47"/>
      <c r="K245" s="17"/>
      <c r="L245" s="50"/>
      <c r="M245" s="46"/>
      <c r="N245" s="13">
        <f>IF(L245&lt;&gt;"",SUMIF(S245,L245,T245),)</f>
        <v>0</v>
      </c>
      <c r="O245" s="14">
        <f>N245-M245</f>
        <v>0</v>
      </c>
      <c r="P245" s="17"/>
      <c r="Q245" s="55"/>
      <c r="R245" s="46"/>
      <c r="S245" s="46"/>
      <c r="T245" s="47"/>
      <c r="U245" s="17"/>
    </row>
    <row r="246" customHeight="1" ht="22.5">
      <c r="A246" s="17"/>
      <c r="B246" s="50"/>
      <c r="C246" s="45"/>
      <c r="D246" s="13">
        <f>IF(B246&lt;&gt;"",SUMIF(I246,B246,J246),)</f>
        <v>0</v>
      </c>
      <c r="E246" s="14">
        <f>D246-C246</f>
        <v>0</v>
      </c>
      <c r="F246" s="17"/>
      <c r="G246" s="55"/>
      <c r="H246" s="46"/>
      <c r="I246" s="46"/>
      <c r="J246" s="47"/>
      <c r="K246" s="17"/>
      <c r="L246" s="50"/>
      <c r="M246" s="46"/>
      <c r="N246" s="13">
        <f>IF(L246&lt;&gt;"",SUMIF(S246,L246,T246),)</f>
        <v>0</v>
      </c>
      <c r="O246" s="14">
        <f>N246-M246</f>
        <v>0</v>
      </c>
      <c r="P246" s="17"/>
      <c r="Q246" s="55"/>
      <c r="R246" s="46"/>
      <c r="S246" s="46"/>
      <c r="T246" s="47"/>
      <c r="U246" s="17"/>
    </row>
    <row r="247" customHeight="1" ht="22.5">
      <c r="A247" s="17"/>
      <c r="B247" s="50"/>
      <c r="C247" s="45"/>
      <c r="D247" s="13">
        <f>IF(B247&lt;&gt;"",SUMIF(I247,B247,J247),)</f>
        <v>0</v>
      </c>
      <c r="E247" s="14">
        <f>D247-C247</f>
        <v>0</v>
      </c>
      <c r="F247" s="17"/>
      <c r="G247" s="55"/>
      <c r="H247" s="46"/>
      <c r="I247" s="46"/>
      <c r="J247" s="47"/>
      <c r="K247" s="17"/>
      <c r="L247" s="50"/>
      <c r="M247" s="46"/>
      <c r="N247" s="13">
        <f>IF(L247&lt;&gt;"",SUMIF(S247,L247,T247),)</f>
        <v>0</v>
      </c>
      <c r="O247" s="14">
        <f>N247-M247</f>
        <v>0</v>
      </c>
      <c r="P247" s="17"/>
      <c r="Q247" s="55"/>
      <c r="R247" s="46"/>
      <c r="S247" s="46"/>
      <c r="T247" s="47"/>
      <c r="U247" s="17"/>
    </row>
    <row r="248" customHeight="1" ht="22.5">
      <c r="A248" s="17"/>
      <c r="B248" s="50"/>
      <c r="C248" s="45"/>
      <c r="D248" s="13">
        <f>IF(B248&lt;&gt;"",SUMIF(I248,B248,J248),)</f>
        <v>0</v>
      </c>
      <c r="E248" s="14">
        <f>D248-C248</f>
        <v>0</v>
      </c>
      <c r="F248" s="17"/>
      <c r="G248" s="55"/>
      <c r="H248" s="46"/>
      <c r="I248" s="46"/>
      <c r="J248" s="47"/>
      <c r="K248" s="17"/>
      <c r="L248" s="50"/>
      <c r="M248" s="46"/>
      <c r="N248" s="13">
        <f>IF(L248&lt;&gt;"",SUMIF(S248,L248,T248),)</f>
        <v>0</v>
      </c>
      <c r="O248" s="14">
        <f>N248-M248</f>
        <v>0</v>
      </c>
      <c r="P248" s="17"/>
      <c r="Q248" s="55"/>
      <c r="R248" s="46"/>
      <c r="S248" s="46"/>
      <c r="T248" s="47"/>
      <c r="U248" s="17"/>
    </row>
    <row r="249" customHeight="1" ht="22.5">
      <c r="A249" s="17"/>
      <c r="B249" s="50"/>
      <c r="C249" s="45"/>
      <c r="D249" s="13">
        <f>IF(B249&lt;&gt;"",SUMIF(I249,B249,J249),)</f>
        <v>0</v>
      </c>
      <c r="E249" s="14">
        <f>D249-C249</f>
        <v>0</v>
      </c>
      <c r="F249" s="17"/>
      <c r="G249" s="55"/>
      <c r="H249" s="46"/>
      <c r="I249" s="46"/>
      <c r="J249" s="47"/>
      <c r="K249" s="17"/>
      <c r="L249" s="50"/>
      <c r="M249" s="46"/>
      <c r="N249" s="13">
        <f>IF(L249&lt;&gt;"",SUMIF(S249,L249,T249),)</f>
        <v>0</v>
      </c>
      <c r="O249" s="14">
        <f>N249-M249</f>
        <v>0</v>
      </c>
      <c r="P249" s="17"/>
      <c r="Q249" s="55"/>
      <c r="R249" s="46"/>
      <c r="S249" s="46"/>
      <c r="T249" s="47"/>
      <c r="U249" s="17"/>
    </row>
    <row r="250" customHeight="1" ht="22.5">
      <c r="A250" s="17"/>
      <c r="B250" s="50"/>
      <c r="C250" s="45"/>
      <c r="D250" s="13">
        <f>IF(B250&lt;&gt;"",SUMIF(I250,B250,J250),)</f>
        <v>0</v>
      </c>
      <c r="E250" s="14">
        <f>D250-C250</f>
        <v>0</v>
      </c>
      <c r="F250" s="17"/>
      <c r="G250" s="55"/>
      <c r="H250" s="46"/>
      <c r="I250" s="46"/>
      <c r="J250" s="47"/>
      <c r="K250" s="17"/>
      <c r="L250" s="50"/>
      <c r="M250" s="46"/>
      <c r="N250" s="13">
        <f>IF(L250&lt;&gt;"",SUMIF(S250,L250,T250),)</f>
        <v>0</v>
      </c>
      <c r="O250" s="14">
        <f>N250-M250</f>
        <v>0</v>
      </c>
      <c r="P250" s="17"/>
      <c r="Q250" s="55"/>
      <c r="R250" s="46"/>
      <c r="S250" s="46"/>
      <c r="T250" s="47"/>
      <c r="U250" s="17"/>
    </row>
    <row r="251" customHeight="1" ht="22.5">
      <c r="A251" s="17"/>
      <c r="B251" s="50"/>
      <c r="C251" s="45"/>
      <c r="D251" s="13">
        <f>IF(B251&lt;&gt;"",SUMIF(I251,B251,J251),)</f>
        <v>0</v>
      </c>
      <c r="E251" s="14">
        <f>D251-C251</f>
        <v>0</v>
      </c>
      <c r="F251" s="17"/>
      <c r="G251" s="55"/>
      <c r="H251" s="46"/>
      <c r="I251" s="46"/>
      <c r="J251" s="47"/>
      <c r="K251" s="17"/>
      <c r="L251" s="50"/>
      <c r="M251" s="46"/>
      <c r="N251" s="13">
        <f>IF(L251&lt;&gt;"",SUMIF(S251,L251,T251),)</f>
        <v>0</v>
      </c>
      <c r="O251" s="14">
        <f>N251-M251</f>
        <v>0</v>
      </c>
      <c r="P251" s="17"/>
      <c r="Q251" s="55"/>
      <c r="R251" s="46"/>
      <c r="S251" s="46"/>
      <c r="T251" s="47"/>
      <c r="U251" s="17"/>
    </row>
    <row r="252" customHeight="1" ht="22.5">
      <c r="A252" s="17"/>
      <c r="B252" s="50"/>
      <c r="C252" s="45"/>
      <c r="D252" s="13">
        <f>IF(B252&lt;&gt;"",SUMIF(I252,B252,J252),)</f>
        <v>0</v>
      </c>
      <c r="E252" s="14">
        <f>D252-C252</f>
        <v>0</v>
      </c>
      <c r="F252" s="17"/>
      <c r="G252" s="55"/>
      <c r="H252" s="46"/>
      <c r="I252" s="46"/>
      <c r="J252" s="47"/>
      <c r="K252" s="17"/>
      <c r="L252" s="50"/>
      <c r="M252" s="46"/>
      <c r="N252" s="13">
        <f>IF(L252&lt;&gt;"",SUMIF(S252,L252,T252),)</f>
        <v>0</v>
      </c>
      <c r="O252" s="14">
        <f>N252-M252</f>
        <v>0</v>
      </c>
      <c r="P252" s="17"/>
      <c r="Q252" s="55"/>
      <c r="R252" s="46"/>
      <c r="S252" s="46"/>
      <c r="T252" s="47"/>
      <c r="U252" s="17"/>
    </row>
    <row r="253" customHeight="1" ht="22.5">
      <c r="A253" s="17"/>
      <c r="B253" s="50"/>
      <c r="C253" s="45"/>
      <c r="D253" s="13">
        <f>IF(B253&lt;&gt;"",SUMIF(I253,B253,J253),)</f>
        <v>0</v>
      </c>
      <c r="E253" s="14">
        <f>D253-C253</f>
        <v>0</v>
      </c>
      <c r="F253" s="17"/>
      <c r="G253" s="55"/>
      <c r="H253" s="46"/>
      <c r="I253" s="46"/>
      <c r="J253" s="47"/>
      <c r="K253" s="17"/>
      <c r="L253" s="50"/>
      <c r="M253" s="46"/>
      <c r="N253" s="13">
        <f>IF(L253&lt;&gt;"",SUMIF(S253,L253,T253),)</f>
        <v>0</v>
      </c>
      <c r="O253" s="14">
        <f>N253-M253</f>
        <v>0</v>
      </c>
      <c r="P253" s="17"/>
      <c r="Q253" s="55"/>
      <c r="R253" s="46"/>
      <c r="S253" s="46"/>
      <c r="T253" s="47"/>
      <c r="U253" s="17"/>
    </row>
    <row r="254" customHeight="1" ht="22.5">
      <c r="A254" s="17"/>
      <c r="B254" s="50"/>
      <c r="C254" s="45"/>
      <c r="D254" s="13">
        <f>IF(B254&lt;&gt;"",SUMIF(I254,B254,J254),)</f>
        <v>0</v>
      </c>
      <c r="E254" s="14">
        <f>D254-C254</f>
        <v>0</v>
      </c>
      <c r="F254" s="17"/>
      <c r="G254" s="55"/>
      <c r="H254" s="46"/>
      <c r="I254" s="46"/>
      <c r="J254" s="47"/>
      <c r="K254" s="17"/>
      <c r="L254" s="50"/>
      <c r="M254" s="46"/>
      <c r="N254" s="13">
        <f>IF(L254&lt;&gt;"",SUMIF(S254,L254,T254),)</f>
        <v>0</v>
      </c>
      <c r="O254" s="14">
        <f>N254-M254</f>
        <v>0</v>
      </c>
      <c r="P254" s="17"/>
      <c r="Q254" s="55"/>
      <c r="R254" s="46"/>
      <c r="S254" s="46"/>
      <c r="T254" s="47"/>
      <c r="U254" s="17"/>
    </row>
    <row r="255" customHeight="1" ht="22.5">
      <c r="A255" s="17"/>
      <c r="B255" s="50"/>
      <c r="C255" s="45"/>
      <c r="D255" s="13">
        <f>IF(B255&lt;&gt;"",SUMIF(I255,B255,J255),)</f>
        <v>0</v>
      </c>
      <c r="E255" s="14">
        <f>D255-C255</f>
        <v>0</v>
      </c>
      <c r="F255" s="17"/>
      <c r="G255" s="55"/>
      <c r="H255" s="46"/>
      <c r="I255" s="46"/>
      <c r="J255" s="47"/>
      <c r="K255" s="17"/>
      <c r="L255" s="50"/>
      <c r="M255" s="46"/>
      <c r="N255" s="13">
        <f>IF(L255&lt;&gt;"",SUMIF(S255,L255,T255),)</f>
        <v>0</v>
      </c>
      <c r="O255" s="14">
        <f>N255-M255</f>
        <v>0</v>
      </c>
      <c r="P255" s="17"/>
      <c r="Q255" s="55"/>
      <c r="R255" s="46"/>
      <c r="S255" s="46"/>
      <c r="T255" s="47"/>
      <c r="U255" s="17"/>
    </row>
    <row r="256" customHeight="1" ht="22.5">
      <c r="A256" s="17"/>
      <c r="B256" s="50"/>
      <c r="C256" s="45"/>
      <c r="D256" s="13">
        <f>IF(B256&lt;&gt;"",SUMIF(I256,B256,J256),)</f>
        <v>0</v>
      </c>
      <c r="E256" s="14">
        <f>D256-C256</f>
        <v>0</v>
      </c>
      <c r="F256" s="17"/>
      <c r="G256" s="55"/>
      <c r="H256" s="46"/>
      <c r="I256" s="46"/>
      <c r="J256" s="47"/>
      <c r="K256" s="17"/>
      <c r="L256" s="50"/>
      <c r="M256" s="46"/>
      <c r="N256" s="13">
        <f>IF(L256&lt;&gt;"",SUMIF(S256,L256,T256),)</f>
        <v>0</v>
      </c>
      <c r="O256" s="14">
        <f>N256-M256</f>
        <v>0</v>
      </c>
      <c r="P256" s="17"/>
      <c r="Q256" s="55"/>
      <c r="R256" s="46"/>
      <c r="S256" s="46"/>
      <c r="T256" s="47"/>
      <c r="U256" s="17"/>
    </row>
    <row r="257" customHeight="1" ht="22.5">
      <c r="A257" s="17"/>
      <c r="B257" s="50"/>
      <c r="C257" s="45"/>
      <c r="D257" s="13">
        <f>IF(B257&lt;&gt;"",SUMIF(I257,B257,J257),)</f>
        <v>0</v>
      </c>
      <c r="E257" s="14">
        <f>D257-C257</f>
        <v>0</v>
      </c>
      <c r="F257" s="17"/>
      <c r="G257" s="55"/>
      <c r="H257" s="46"/>
      <c r="I257" s="46"/>
      <c r="J257" s="47"/>
      <c r="K257" s="17"/>
      <c r="L257" s="50"/>
      <c r="M257" s="46"/>
      <c r="N257" s="13">
        <f>IF(L257&lt;&gt;"",SUMIF(S257,L257,T257),)</f>
        <v>0</v>
      </c>
      <c r="O257" s="14">
        <f>N257-M257</f>
        <v>0</v>
      </c>
      <c r="P257" s="17"/>
      <c r="Q257" s="55"/>
      <c r="R257" s="46"/>
      <c r="S257" s="46"/>
      <c r="T257" s="47"/>
      <c r="U257" s="17"/>
    </row>
    <row r="258" customHeight="1" ht="22.5">
      <c r="A258" s="17"/>
      <c r="B258" s="50"/>
      <c r="C258" s="45"/>
      <c r="D258" s="13">
        <f>IF(B258&lt;&gt;"",SUMIF(I258,B258,J258),)</f>
        <v>0</v>
      </c>
      <c r="E258" s="14">
        <f>D258-C258</f>
        <v>0</v>
      </c>
      <c r="F258" s="17"/>
      <c r="G258" s="55"/>
      <c r="H258" s="46"/>
      <c r="I258" s="46"/>
      <c r="J258" s="47"/>
      <c r="K258" s="17"/>
      <c r="L258" s="50"/>
      <c r="M258" s="46"/>
      <c r="N258" s="13">
        <f>IF(L258&lt;&gt;"",SUMIF(S258,L258,T258),)</f>
        <v>0</v>
      </c>
      <c r="O258" s="14">
        <f>N258-M258</f>
        <v>0</v>
      </c>
      <c r="P258" s="17"/>
      <c r="Q258" s="55"/>
      <c r="R258" s="46"/>
      <c r="S258" s="46"/>
      <c r="T258" s="47"/>
      <c r="U258" s="17"/>
    </row>
    <row r="259" customHeight="1" ht="22.5">
      <c r="A259" s="17"/>
      <c r="B259" s="50"/>
      <c r="C259" s="45"/>
      <c r="D259" s="13">
        <f>IF(B259&lt;&gt;"",SUMIF(I259,B259,J259),)</f>
        <v>0</v>
      </c>
      <c r="E259" s="14">
        <f>D259-C259</f>
        <v>0</v>
      </c>
      <c r="F259" s="17"/>
      <c r="G259" s="55"/>
      <c r="H259" s="46"/>
      <c r="I259" s="46"/>
      <c r="J259" s="47"/>
      <c r="K259" s="17"/>
      <c r="L259" s="50"/>
      <c r="M259" s="46"/>
      <c r="N259" s="13">
        <f>IF(L259&lt;&gt;"",SUMIF(S259,L259,T259),)</f>
        <v>0</v>
      </c>
      <c r="O259" s="14">
        <f>N259-M259</f>
        <v>0</v>
      </c>
      <c r="P259" s="17"/>
      <c r="Q259" s="55"/>
      <c r="R259" s="46"/>
      <c r="S259" s="46"/>
      <c r="T259" s="47"/>
      <c r="U259" s="17"/>
    </row>
    <row r="260" customHeight="1" ht="22.5">
      <c r="A260" s="17"/>
      <c r="B260" s="50"/>
      <c r="C260" s="45"/>
      <c r="D260" s="13">
        <f>IF(B260&lt;&gt;"",SUMIF(I260,B260,J260),)</f>
        <v>0</v>
      </c>
      <c r="E260" s="14">
        <f>D260-C260</f>
        <v>0</v>
      </c>
      <c r="F260" s="17"/>
      <c r="G260" s="55"/>
      <c r="H260" s="46"/>
      <c r="I260" s="46"/>
      <c r="J260" s="47"/>
      <c r="K260" s="17"/>
      <c r="L260" s="50"/>
      <c r="M260" s="46"/>
      <c r="N260" s="13">
        <f>IF(L260&lt;&gt;"",SUMIF(S260,L260,T260),)</f>
        <v>0</v>
      </c>
      <c r="O260" s="14">
        <f>N260-M260</f>
        <v>0</v>
      </c>
      <c r="P260" s="17"/>
      <c r="Q260" s="55"/>
      <c r="R260" s="46"/>
      <c r="S260" s="46"/>
      <c r="T260" s="47"/>
      <c r="U260" s="17"/>
    </row>
    <row r="261" customHeight="1" ht="22.5">
      <c r="A261" s="17"/>
      <c r="B261" s="50"/>
      <c r="C261" s="45"/>
      <c r="D261" s="13">
        <f>IF(B261&lt;&gt;"",SUMIF(I261,B261,J261),)</f>
        <v>0</v>
      </c>
      <c r="E261" s="14">
        <f>D261-C261</f>
        <v>0</v>
      </c>
      <c r="F261" s="17"/>
      <c r="G261" s="55"/>
      <c r="H261" s="46"/>
      <c r="I261" s="46"/>
      <c r="J261" s="47"/>
      <c r="K261" s="17"/>
      <c r="L261" s="50"/>
      <c r="M261" s="46"/>
      <c r="N261" s="13">
        <f>IF(L261&lt;&gt;"",SUMIF(S261,L261,T261),)</f>
        <v>0</v>
      </c>
      <c r="O261" s="14">
        <f>N261-M261</f>
        <v>0</v>
      </c>
      <c r="P261" s="17"/>
      <c r="Q261" s="55"/>
      <c r="R261" s="46"/>
      <c r="S261" s="46"/>
      <c r="T261" s="47"/>
      <c r="U261" s="17"/>
    </row>
    <row r="262" customHeight="1" ht="22.5">
      <c r="A262" s="17"/>
      <c r="B262" s="50"/>
      <c r="C262" s="45"/>
      <c r="D262" s="13">
        <f>IF(B262&lt;&gt;"",SUMIF(I262,B262,J262),)</f>
        <v>0</v>
      </c>
      <c r="E262" s="14">
        <f>D262-C262</f>
        <v>0</v>
      </c>
      <c r="F262" s="17"/>
      <c r="G262" s="55"/>
      <c r="H262" s="46"/>
      <c r="I262" s="46"/>
      <c r="J262" s="47"/>
      <c r="K262" s="17"/>
      <c r="L262" s="50"/>
      <c r="M262" s="46"/>
      <c r="N262" s="13">
        <f>IF(L262&lt;&gt;"",SUMIF(S262,L262,T262),)</f>
        <v>0</v>
      </c>
      <c r="O262" s="14">
        <f>N262-M262</f>
        <v>0</v>
      </c>
      <c r="P262" s="17"/>
      <c r="Q262" s="55"/>
      <c r="R262" s="46"/>
      <c r="S262" s="46"/>
      <c r="T262" s="47"/>
      <c r="U262" s="17"/>
    </row>
    <row r="263" customHeight="1" ht="22.5">
      <c r="A263" s="17"/>
      <c r="B263" s="50"/>
      <c r="C263" s="45"/>
      <c r="D263" s="13">
        <f>IF(B263&lt;&gt;"",SUMIF(I263,B263,J263),)</f>
        <v>0</v>
      </c>
      <c r="E263" s="14">
        <f>D263-C263</f>
        <v>0</v>
      </c>
      <c r="F263" s="17"/>
      <c r="G263" s="55"/>
      <c r="H263" s="46"/>
      <c r="I263" s="46"/>
      <c r="J263" s="47"/>
      <c r="K263" s="17"/>
      <c r="L263" s="50"/>
      <c r="M263" s="46"/>
      <c r="N263" s="13">
        <f>IF(L263&lt;&gt;"",SUMIF(S263,L263,T263),)</f>
        <v>0</v>
      </c>
      <c r="O263" s="14">
        <f>N263-M263</f>
        <v>0</v>
      </c>
      <c r="P263" s="17"/>
      <c r="Q263" s="55"/>
      <c r="R263" s="46"/>
      <c r="S263" s="46"/>
      <c r="T263" s="47"/>
      <c r="U263" s="17"/>
    </row>
    <row r="264" customHeight="1" ht="22.5">
      <c r="A264" s="17"/>
      <c r="B264" s="50"/>
      <c r="C264" s="45"/>
      <c r="D264" s="13">
        <f>IF(B264&lt;&gt;"",SUMIF(I264,B264,J264),)</f>
        <v>0</v>
      </c>
      <c r="E264" s="14">
        <f>D264-C264</f>
        <v>0</v>
      </c>
      <c r="F264" s="17"/>
      <c r="G264" s="55"/>
      <c r="H264" s="46"/>
      <c r="I264" s="46"/>
      <c r="J264" s="47"/>
      <c r="K264" s="17"/>
      <c r="L264" s="50"/>
      <c r="M264" s="46"/>
      <c r="N264" s="13">
        <f>IF(L264&lt;&gt;"",SUMIF(S264,L264,T264),)</f>
        <v>0</v>
      </c>
      <c r="O264" s="14">
        <f>N264-M264</f>
        <v>0</v>
      </c>
      <c r="P264" s="17"/>
      <c r="Q264" s="55"/>
      <c r="R264" s="46"/>
      <c r="S264" s="46"/>
      <c r="T264" s="47"/>
      <c r="U264" s="17"/>
    </row>
    <row r="265" customHeight="1" ht="22.5">
      <c r="A265" s="17"/>
      <c r="B265" s="50"/>
      <c r="C265" s="45"/>
      <c r="D265" s="13">
        <f>IF(B265&lt;&gt;"",SUMIF(I265,B265,J265),)</f>
        <v>0</v>
      </c>
      <c r="E265" s="14">
        <f>D265-C265</f>
        <v>0</v>
      </c>
      <c r="F265" s="17"/>
      <c r="G265" s="55"/>
      <c r="H265" s="46"/>
      <c r="I265" s="46"/>
      <c r="J265" s="47"/>
      <c r="K265" s="17"/>
      <c r="L265" s="50"/>
      <c r="M265" s="46"/>
      <c r="N265" s="13">
        <f>IF(L265&lt;&gt;"",SUMIF(S265,L265,T265),)</f>
        <v>0</v>
      </c>
      <c r="O265" s="14">
        <f>N265-M265</f>
        <v>0</v>
      </c>
      <c r="P265" s="17"/>
      <c r="Q265" s="55"/>
      <c r="R265" s="46"/>
      <c r="S265" s="46"/>
      <c r="T265" s="47"/>
      <c r="U265" s="17"/>
    </row>
    <row r="266" customHeight="1" ht="22.5">
      <c r="A266" s="17"/>
      <c r="B266" s="50"/>
      <c r="C266" s="45"/>
      <c r="D266" s="13">
        <f>IF(B266&lt;&gt;"",SUMIF(I266,B266,J266),)</f>
        <v>0</v>
      </c>
      <c r="E266" s="14">
        <f>D266-C266</f>
        <v>0</v>
      </c>
      <c r="F266" s="17"/>
      <c r="G266" s="55"/>
      <c r="H266" s="46"/>
      <c r="I266" s="46"/>
      <c r="J266" s="47"/>
      <c r="K266" s="17"/>
      <c r="L266" s="50"/>
      <c r="M266" s="46"/>
      <c r="N266" s="13">
        <f>IF(L266&lt;&gt;"",SUMIF(S266,L266,T266),)</f>
        <v>0</v>
      </c>
      <c r="O266" s="14">
        <f>N266-M266</f>
        <v>0</v>
      </c>
      <c r="P266" s="17"/>
      <c r="Q266" s="55"/>
      <c r="R266" s="46"/>
      <c r="S266" s="46"/>
      <c r="T266" s="47"/>
      <c r="U266" s="17"/>
    </row>
    <row r="267" customHeight="1" ht="22.5">
      <c r="A267" s="17"/>
      <c r="B267" s="50"/>
      <c r="C267" s="45"/>
      <c r="D267" s="13">
        <f>IF(B267&lt;&gt;"",SUMIF(I267,B267,J267),)</f>
        <v>0</v>
      </c>
      <c r="E267" s="14">
        <f>D267-C267</f>
        <v>0</v>
      </c>
      <c r="F267" s="17"/>
      <c r="G267" s="55"/>
      <c r="H267" s="46"/>
      <c r="I267" s="46"/>
      <c r="J267" s="47"/>
      <c r="K267" s="17"/>
      <c r="L267" s="50"/>
      <c r="M267" s="46"/>
      <c r="N267" s="13">
        <f>IF(L267&lt;&gt;"",SUMIF(S267,L267,T267),)</f>
        <v>0</v>
      </c>
      <c r="O267" s="14">
        <f>N267-M267</f>
        <v>0</v>
      </c>
      <c r="P267" s="17"/>
      <c r="Q267" s="55"/>
      <c r="R267" s="46"/>
      <c r="S267" s="46"/>
      <c r="T267" s="47"/>
      <c r="U267" s="17"/>
    </row>
    <row r="268" customHeight="1" ht="22.5">
      <c r="A268" s="17"/>
      <c r="B268" s="50"/>
      <c r="C268" s="45"/>
      <c r="D268" s="13">
        <f>IF(B268&lt;&gt;"",SUMIF(I268,B268,J268),)</f>
        <v>0</v>
      </c>
      <c r="E268" s="14">
        <f>D268-C268</f>
        <v>0</v>
      </c>
      <c r="F268" s="17"/>
      <c r="G268" s="55"/>
      <c r="H268" s="46"/>
      <c r="I268" s="46"/>
      <c r="J268" s="47"/>
      <c r="K268" s="17"/>
      <c r="L268" s="50"/>
      <c r="M268" s="46"/>
      <c r="N268" s="13">
        <f>IF(L268&lt;&gt;"",SUMIF(S268,L268,T268),)</f>
        <v>0</v>
      </c>
      <c r="O268" s="14">
        <f>N268-M268</f>
        <v>0</v>
      </c>
      <c r="P268" s="17"/>
      <c r="Q268" s="55"/>
      <c r="R268" s="46"/>
      <c r="S268" s="46"/>
      <c r="T268" s="47"/>
      <c r="U268" s="17"/>
    </row>
    <row r="269" customHeight="1" ht="22.5">
      <c r="A269" s="17"/>
      <c r="B269" s="50"/>
      <c r="C269" s="45"/>
      <c r="D269" s="13">
        <f>IF(B269&lt;&gt;"",SUMIF(I269,B269,J269),)</f>
        <v>0</v>
      </c>
      <c r="E269" s="14">
        <f>D269-C269</f>
        <v>0</v>
      </c>
      <c r="F269" s="17"/>
      <c r="G269" s="55"/>
      <c r="H269" s="46"/>
      <c r="I269" s="46"/>
      <c r="J269" s="47"/>
      <c r="K269" s="17"/>
      <c r="L269" s="50"/>
      <c r="M269" s="46"/>
      <c r="N269" s="13">
        <f>IF(L269&lt;&gt;"",SUMIF(S269,L269,T269),)</f>
        <v>0</v>
      </c>
      <c r="O269" s="14">
        <f>N269-M269</f>
        <v>0</v>
      </c>
      <c r="P269" s="17"/>
      <c r="Q269" s="55"/>
      <c r="R269" s="46"/>
      <c r="S269" s="46"/>
      <c r="T269" s="47"/>
      <c r="U269" s="17"/>
    </row>
    <row r="270" customHeight="1" ht="22.5">
      <c r="A270" s="17"/>
      <c r="B270" s="50"/>
      <c r="C270" s="45"/>
      <c r="D270" s="13">
        <f>IF(B270&lt;&gt;"",SUMIF(I270,B270,J270),)</f>
        <v>0</v>
      </c>
      <c r="E270" s="14">
        <f>D270-C270</f>
        <v>0</v>
      </c>
      <c r="F270" s="17"/>
      <c r="G270" s="55"/>
      <c r="H270" s="46"/>
      <c r="I270" s="46"/>
      <c r="J270" s="47"/>
      <c r="K270" s="17"/>
      <c r="L270" s="50"/>
      <c r="M270" s="46"/>
      <c r="N270" s="13">
        <f>IF(L270&lt;&gt;"",SUMIF(S270,L270,T270),)</f>
        <v>0</v>
      </c>
      <c r="O270" s="14">
        <f>N270-M270</f>
        <v>0</v>
      </c>
      <c r="P270" s="17"/>
      <c r="Q270" s="55"/>
      <c r="R270" s="46"/>
      <c r="S270" s="46"/>
      <c r="T270" s="47"/>
      <c r="U270" s="17"/>
    </row>
    <row r="271" customHeight="1" ht="22.5">
      <c r="A271" s="17"/>
      <c r="B271" s="50"/>
      <c r="C271" s="45"/>
      <c r="D271" s="13">
        <f>IF(B271&lt;&gt;"",SUMIF(I271,B271,J271),)</f>
        <v>0</v>
      </c>
      <c r="E271" s="14">
        <f>D271-C271</f>
        <v>0</v>
      </c>
      <c r="F271" s="17"/>
      <c r="G271" s="55"/>
      <c r="H271" s="46"/>
      <c r="I271" s="46"/>
      <c r="J271" s="47"/>
      <c r="K271" s="17"/>
      <c r="L271" s="50"/>
      <c r="M271" s="46"/>
      <c r="N271" s="13">
        <f>IF(L271&lt;&gt;"",SUMIF(S271,L271,T271),)</f>
        <v>0</v>
      </c>
      <c r="O271" s="14">
        <f>N271-M271</f>
        <v>0</v>
      </c>
      <c r="P271" s="17"/>
      <c r="Q271" s="55"/>
      <c r="R271" s="46"/>
      <c r="S271" s="46"/>
      <c r="T271" s="47"/>
      <c r="U271" s="17"/>
    </row>
    <row r="272" customHeight="1" ht="22.5">
      <c r="A272" s="17"/>
      <c r="B272" s="50"/>
      <c r="C272" s="45"/>
      <c r="D272" s="13">
        <f>IF(B272&lt;&gt;"",SUMIF(I272,B272,J272),)</f>
        <v>0</v>
      </c>
      <c r="E272" s="14">
        <f>D272-C272</f>
        <v>0</v>
      </c>
      <c r="F272" s="17"/>
      <c r="G272" s="55"/>
      <c r="H272" s="46"/>
      <c r="I272" s="46"/>
      <c r="J272" s="47"/>
      <c r="K272" s="17"/>
      <c r="L272" s="50"/>
      <c r="M272" s="46"/>
      <c r="N272" s="13">
        <f>IF(L272&lt;&gt;"",SUMIF(S272,L272,T272),)</f>
        <v>0</v>
      </c>
      <c r="O272" s="14">
        <f>N272-M272</f>
        <v>0</v>
      </c>
      <c r="P272" s="17"/>
      <c r="Q272" s="55"/>
      <c r="R272" s="46"/>
      <c r="S272" s="46"/>
      <c r="T272" s="47"/>
      <c r="U272" s="17"/>
    </row>
    <row r="273" customHeight="1" ht="22.5">
      <c r="A273" s="17"/>
      <c r="B273" s="50"/>
      <c r="C273" s="45"/>
      <c r="D273" s="13">
        <f>IF(B273&lt;&gt;"",SUMIF(I273,B273,J273),)</f>
        <v>0</v>
      </c>
      <c r="E273" s="14">
        <f>D273-C273</f>
        <v>0</v>
      </c>
      <c r="F273" s="17"/>
      <c r="G273" s="55"/>
      <c r="H273" s="46"/>
      <c r="I273" s="46"/>
      <c r="J273" s="47"/>
      <c r="K273" s="17"/>
      <c r="L273" s="50"/>
      <c r="M273" s="46"/>
      <c r="N273" s="13">
        <f>IF(L273&lt;&gt;"",SUMIF(S273,L273,T273),)</f>
        <v>0</v>
      </c>
      <c r="O273" s="14">
        <f>N273-M273</f>
        <v>0</v>
      </c>
      <c r="P273" s="17"/>
      <c r="Q273" s="55"/>
      <c r="R273" s="46"/>
      <c r="S273" s="46"/>
      <c r="T273" s="47"/>
      <c r="U273" s="17"/>
    </row>
    <row r="274" customHeight="1" ht="22.5">
      <c r="A274" s="17"/>
      <c r="B274" s="50"/>
      <c r="C274" s="45"/>
      <c r="D274" s="13">
        <f>IF(B274&lt;&gt;"",SUMIF(I274,B274,J274),)</f>
        <v>0</v>
      </c>
      <c r="E274" s="14">
        <f>D274-C274</f>
        <v>0</v>
      </c>
      <c r="F274" s="17"/>
      <c r="G274" s="55"/>
      <c r="H274" s="46"/>
      <c r="I274" s="46"/>
      <c r="J274" s="47"/>
      <c r="K274" s="17"/>
      <c r="L274" s="50"/>
      <c r="M274" s="46"/>
      <c r="N274" s="13">
        <f>IF(L274&lt;&gt;"",SUMIF(S274,L274,T274),)</f>
        <v>0</v>
      </c>
      <c r="O274" s="14">
        <f>N274-M274</f>
        <v>0</v>
      </c>
      <c r="P274" s="17"/>
      <c r="Q274" s="55"/>
      <c r="R274" s="46"/>
      <c r="S274" s="46"/>
      <c r="T274" s="47"/>
      <c r="U274" s="17"/>
    </row>
    <row r="275" customHeight="1" ht="22.5">
      <c r="A275" s="17"/>
      <c r="B275" s="50"/>
      <c r="C275" s="45"/>
      <c r="D275" s="13">
        <f>IF(B275&lt;&gt;"",SUMIF(I275,B275,J275),)</f>
        <v>0</v>
      </c>
      <c r="E275" s="14">
        <f>D275-C275</f>
        <v>0</v>
      </c>
      <c r="F275" s="17"/>
      <c r="G275" s="55"/>
      <c r="H275" s="46"/>
      <c r="I275" s="46"/>
      <c r="J275" s="47"/>
      <c r="K275" s="17"/>
      <c r="L275" s="50"/>
      <c r="M275" s="46"/>
      <c r="N275" s="13">
        <f>IF(L275&lt;&gt;"",SUMIF(S275,L275,T275),)</f>
        <v>0</v>
      </c>
      <c r="O275" s="14">
        <f>N275-M275</f>
        <v>0</v>
      </c>
      <c r="P275" s="17"/>
      <c r="Q275" s="55"/>
      <c r="R275" s="46"/>
      <c r="S275" s="46"/>
      <c r="T275" s="47"/>
      <c r="U275" s="17"/>
    </row>
    <row r="276" customHeight="1" ht="22.5">
      <c r="A276" s="17"/>
      <c r="B276" s="50"/>
      <c r="C276" s="45"/>
      <c r="D276" s="13">
        <f>IF(B276&lt;&gt;"",SUMIF(I276,B276,J276),)</f>
        <v>0</v>
      </c>
      <c r="E276" s="14">
        <f>D276-C276</f>
        <v>0</v>
      </c>
      <c r="F276" s="17"/>
      <c r="G276" s="55"/>
      <c r="H276" s="46"/>
      <c r="I276" s="46"/>
      <c r="J276" s="47"/>
      <c r="K276" s="17"/>
      <c r="L276" s="50"/>
      <c r="M276" s="46"/>
      <c r="N276" s="13">
        <f>IF(L276&lt;&gt;"",SUMIF(S276,L276,T276),)</f>
        <v>0</v>
      </c>
      <c r="O276" s="14">
        <f>N276-M276</f>
        <v>0</v>
      </c>
      <c r="P276" s="17"/>
      <c r="Q276" s="55"/>
      <c r="R276" s="46"/>
      <c r="S276" s="46"/>
      <c r="T276" s="47"/>
      <c r="U276" s="17"/>
    </row>
    <row r="277" customHeight="1" ht="22.5">
      <c r="A277" s="17"/>
      <c r="B277" s="50"/>
      <c r="C277" s="45"/>
      <c r="D277" s="13">
        <f>IF(B277&lt;&gt;"",SUMIF(I277,B277,J277),)</f>
        <v>0</v>
      </c>
      <c r="E277" s="14">
        <f>D277-C277</f>
        <v>0</v>
      </c>
      <c r="F277" s="17"/>
      <c r="G277" s="55"/>
      <c r="H277" s="46"/>
      <c r="I277" s="46"/>
      <c r="J277" s="47"/>
      <c r="K277" s="17"/>
      <c r="L277" s="50"/>
      <c r="M277" s="46"/>
      <c r="N277" s="13">
        <f>IF(L277&lt;&gt;"",SUMIF(S277,L277,T277),)</f>
        <v>0</v>
      </c>
      <c r="O277" s="14">
        <f>N277-M277</f>
        <v>0</v>
      </c>
      <c r="P277" s="17"/>
      <c r="Q277" s="55"/>
      <c r="R277" s="46"/>
      <c r="S277" s="46"/>
      <c r="T277" s="47"/>
      <c r="U277" s="17"/>
    </row>
    <row r="278" customHeight="1" ht="22.5">
      <c r="A278" s="17"/>
      <c r="B278" s="50"/>
      <c r="C278" s="45"/>
      <c r="D278" s="13">
        <f>IF(B278&lt;&gt;"",SUMIF(I278,B278,J278),)</f>
        <v>0</v>
      </c>
      <c r="E278" s="14">
        <f>D278-C278</f>
        <v>0</v>
      </c>
      <c r="F278" s="17"/>
      <c r="G278" s="55"/>
      <c r="H278" s="46"/>
      <c r="I278" s="46"/>
      <c r="J278" s="47"/>
      <c r="K278" s="17"/>
      <c r="L278" s="50"/>
      <c r="M278" s="46"/>
      <c r="N278" s="13">
        <f>IF(L278&lt;&gt;"",SUMIF(S278,L278,T278),)</f>
        <v>0</v>
      </c>
      <c r="O278" s="14">
        <f>N278-M278</f>
        <v>0</v>
      </c>
      <c r="P278" s="17"/>
      <c r="Q278" s="55"/>
      <c r="R278" s="46"/>
      <c r="S278" s="46"/>
      <c r="T278" s="47"/>
      <c r="U278" s="17"/>
    </row>
    <row r="279" customHeight="1" ht="22.5">
      <c r="A279" s="17"/>
      <c r="B279" s="50"/>
      <c r="C279" s="45"/>
      <c r="D279" s="13">
        <f>IF(B279&lt;&gt;"",SUMIF(I279,B279,J279),)</f>
        <v>0</v>
      </c>
      <c r="E279" s="14">
        <f>D279-C279</f>
        <v>0</v>
      </c>
      <c r="F279" s="17"/>
      <c r="G279" s="55"/>
      <c r="H279" s="46"/>
      <c r="I279" s="46"/>
      <c r="J279" s="47"/>
      <c r="K279" s="17"/>
      <c r="L279" s="50"/>
      <c r="M279" s="46"/>
      <c r="N279" s="13">
        <f>IF(L279&lt;&gt;"",SUMIF(S279,L279,T279),)</f>
        <v>0</v>
      </c>
      <c r="O279" s="14">
        <f>N279-M279</f>
        <v>0</v>
      </c>
      <c r="P279" s="17"/>
      <c r="Q279" s="55"/>
      <c r="R279" s="46"/>
      <c r="S279" s="46"/>
      <c r="T279" s="47"/>
      <c r="U279" s="17"/>
    </row>
    <row r="280" customHeight="1" ht="22.5">
      <c r="A280" s="17"/>
      <c r="B280" s="50"/>
      <c r="C280" s="45"/>
      <c r="D280" s="13">
        <f>IF(B280&lt;&gt;"",SUMIF(I280,B280,J280),)</f>
        <v>0</v>
      </c>
      <c r="E280" s="14">
        <f>D280-C280</f>
        <v>0</v>
      </c>
      <c r="F280" s="17"/>
      <c r="G280" s="55"/>
      <c r="H280" s="46"/>
      <c r="I280" s="46"/>
      <c r="J280" s="47"/>
      <c r="K280" s="17"/>
      <c r="L280" s="50"/>
      <c r="M280" s="46"/>
      <c r="N280" s="13">
        <f>IF(L280&lt;&gt;"",SUMIF(S280,L280,T280),)</f>
        <v>0</v>
      </c>
      <c r="O280" s="14">
        <f>N280-M280</f>
        <v>0</v>
      </c>
      <c r="P280" s="17"/>
      <c r="Q280" s="55"/>
      <c r="R280" s="46"/>
      <c r="S280" s="46"/>
      <c r="T280" s="47"/>
      <c r="U280" s="17"/>
    </row>
    <row r="281" customHeight="1" ht="22.5">
      <c r="A281" s="17"/>
      <c r="B281" s="50"/>
      <c r="C281" s="45"/>
      <c r="D281" s="13">
        <f>IF(B281&lt;&gt;"",SUMIF(I281,B281,J281),)</f>
        <v>0</v>
      </c>
      <c r="E281" s="14">
        <f>D281-C281</f>
        <v>0</v>
      </c>
      <c r="F281" s="17"/>
      <c r="G281" s="55"/>
      <c r="H281" s="46"/>
      <c r="I281" s="46"/>
      <c r="J281" s="47"/>
      <c r="K281" s="17"/>
      <c r="L281" s="50"/>
      <c r="M281" s="46"/>
      <c r="N281" s="13">
        <f>IF(L281&lt;&gt;"",SUMIF(S281,L281,T281),)</f>
        <v>0</v>
      </c>
      <c r="O281" s="14">
        <f>N281-M281</f>
        <v>0</v>
      </c>
      <c r="P281" s="17"/>
      <c r="Q281" s="55"/>
      <c r="R281" s="46"/>
      <c r="S281" s="46"/>
      <c r="T281" s="47"/>
      <c r="U281" s="17"/>
    </row>
    <row r="282" customHeight="1" ht="22.5">
      <c r="A282" s="17"/>
      <c r="B282" s="50"/>
      <c r="C282" s="45"/>
      <c r="D282" s="13">
        <f>IF(B282&lt;&gt;"",SUMIF(I282,B282,J282),)</f>
        <v>0</v>
      </c>
      <c r="E282" s="14">
        <f>D282-C282</f>
        <v>0</v>
      </c>
      <c r="F282" s="17"/>
      <c r="G282" s="55"/>
      <c r="H282" s="46"/>
      <c r="I282" s="46"/>
      <c r="J282" s="47"/>
      <c r="K282" s="17"/>
      <c r="L282" s="50"/>
      <c r="M282" s="46"/>
      <c r="N282" s="13">
        <f>IF(L282&lt;&gt;"",SUMIF(S282,L282,T282),)</f>
        <v>0</v>
      </c>
      <c r="O282" s="14">
        <f>N282-M282</f>
        <v>0</v>
      </c>
      <c r="P282" s="17"/>
      <c r="Q282" s="55"/>
      <c r="R282" s="46"/>
      <c r="S282" s="46"/>
      <c r="T282" s="47"/>
      <c r="U282" s="17"/>
    </row>
    <row r="283" customHeight="1" ht="22.5">
      <c r="A283" s="17"/>
      <c r="B283" s="50"/>
      <c r="C283" s="45"/>
      <c r="D283" s="13">
        <f>IF(B283&lt;&gt;"",SUMIF(I283,B283,J283),)</f>
        <v>0</v>
      </c>
      <c r="E283" s="14">
        <f>D283-C283</f>
        <v>0</v>
      </c>
      <c r="F283" s="17"/>
      <c r="G283" s="55"/>
      <c r="H283" s="46"/>
      <c r="I283" s="46"/>
      <c r="J283" s="47"/>
      <c r="K283" s="17"/>
      <c r="L283" s="50"/>
      <c r="M283" s="46"/>
      <c r="N283" s="13">
        <f>IF(L283&lt;&gt;"",SUMIF(S283,L283,T283),)</f>
        <v>0</v>
      </c>
      <c r="O283" s="14">
        <f>N283-M283</f>
        <v>0</v>
      </c>
      <c r="P283" s="17"/>
      <c r="Q283" s="55"/>
      <c r="R283" s="46"/>
      <c r="S283" s="46"/>
      <c r="T283" s="47"/>
      <c r="U283" s="17"/>
    </row>
    <row r="284" customHeight="1" ht="22.5">
      <c r="A284" s="17"/>
      <c r="B284" s="50"/>
      <c r="C284" s="45"/>
      <c r="D284" s="13">
        <f>IF(B284&lt;&gt;"",SUMIF(I284,B284,J284),)</f>
        <v>0</v>
      </c>
      <c r="E284" s="14">
        <f>D284-C284</f>
        <v>0</v>
      </c>
      <c r="F284" s="17"/>
      <c r="G284" s="55"/>
      <c r="H284" s="46"/>
      <c r="I284" s="46"/>
      <c r="J284" s="47"/>
      <c r="K284" s="17"/>
      <c r="L284" s="50"/>
      <c r="M284" s="46"/>
      <c r="N284" s="13">
        <f>IF(L284&lt;&gt;"",SUMIF(S284,L284,T284),)</f>
        <v>0</v>
      </c>
      <c r="O284" s="14">
        <f>N284-M284</f>
        <v>0</v>
      </c>
      <c r="P284" s="17"/>
      <c r="Q284" s="55"/>
      <c r="R284" s="46"/>
      <c r="S284" s="46"/>
      <c r="T284" s="47"/>
      <c r="U284" s="17"/>
    </row>
    <row r="285" customHeight="1" ht="22.5">
      <c r="A285" s="17"/>
      <c r="B285" s="50"/>
      <c r="C285" s="45"/>
      <c r="D285" s="13">
        <f>IF(B285&lt;&gt;"",SUMIF(I285,B285,J285),)</f>
        <v>0</v>
      </c>
      <c r="E285" s="14">
        <f>D285-C285</f>
        <v>0</v>
      </c>
      <c r="F285" s="17"/>
      <c r="G285" s="55"/>
      <c r="H285" s="46"/>
      <c r="I285" s="46"/>
      <c r="J285" s="47"/>
      <c r="K285" s="17"/>
      <c r="L285" s="50"/>
      <c r="M285" s="46"/>
      <c r="N285" s="13">
        <f>IF(L285&lt;&gt;"",SUMIF(S285,L285,T285),)</f>
        <v>0</v>
      </c>
      <c r="O285" s="14">
        <f>N285-M285</f>
        <v>0</v>
      </c>
      <c r="P285" s="17"/>
      <c r="Q285" s="55"/>
      <c r="R285" s="46"/>
      <c r="S285" s="46"/>
      <c r="T285" s="47"/>
      <c r="U285" s="17"/>
    </row>
    <row r="286" customHeight="1" ht="22.5">
      <c r="A286" s="17"/>
      <c r="B286" s="50"/>
      <c r="C286" s="45"/>
      <c r="D286" s="13">
        <f>IF(B286&lt;&gt;"",SUMIF(I286,B286,J286),)</f>
        <v>0</v>
      </c>
      <c r="E286" s="14">
        <f>D286-C286</f>
        <v>0</v>
      </c>
      <c r="F286" s="17"/>
      <c r="G286" s="55"/>
      <c r="H286" s="46"/>
      <c r="I286" s="46"/>
      <c r="J286" s="47"/>
      <c r="K286" s="17"/>
      <c r="L286" s="50"/>
      <c r="M286" s="46"/>
      <c r="N286" s="13">
        <f>IF(L286&lt;&gt;"",SUMIF(S286,L286,T286),)</f>
        <v>0</v>
      </c>
      <c r="O286" s="14">
        <f>N286-M286</f>
        <v>0</v>
      </c>
      <c r="P286" s="17"/>
      <c r="Q286" s="55"/>
      <c r="R286" s="46"/>
      <c r="S286" s="46"/>
      <c r="T286" s="47"/>
      <c r="U286" s="17"/>
    </row>
    <row r="287" customHeight="1" ht="22.5">
      <c r="A287" s="17"/>
      <c r="B287" s="50"/>
      <c r="C287" s="45"/>
      <c r="D287" s="13">
        <f>IF(B287&lt;&gt;"",SUMIF(I287,B287,J287),)</f>
        <v>0</v>
      </c>
      <c r="E287" s="14">
        <f>D287-C287</f>
        <v>0</v>
      </c>
      <c r="F287" s="17"/>
      <c r="G287" s="55"/>
      <c r="H287" s="46"/>
      <c r="I287" s="46"/>
      <c r="J287" s="47"/>
      <c r="K287" s="17"/>
      <c r="L287" s="50"/>
      <c r="M287" s="46"/>
      <c r="N287" s="13">
        <f>IF(L287&lt;&gt;"",SUMIF(S287,L287,T287),)</f>
        <v>0</v>
      </c>
      <c r="O287" s="14">
        <f>N287-M287</f>
        <v>0</v>
      </c>
      <c r="P287" s="17"/>
      <c r="Q287" s="55"/>
      <c r="R287" s="46"/>
      <c r="S287" s="46"/>
      <c r="T287" s="47"/>
      <c r="U287" s="17"/>
    </row>
    <row r="288" customHeight="1" ht="22.5">
      <c r="A288" s="17"/>
      <c r="B288" s="50"/>
      <c r="C288" s="45"/>
      <c r="D288" s="13">
        <f>IF(B288&lt;&gt;"",SUMIF(I288,B288,J288),)</f>
        <v>0</v>
      </c>
      <c r="E288" s="14">
        <f>D288-C288</f>
        <v>0</v>
      </c>
      <c r="F288" s="17"/>
      <c r="G288" s="55"/>
      <c r="H288" s="46"/>
      <c r="I288" s="46"/>
      <c r="J288" s="47"/>
      <c r="K288" s="17"/>
      <c r="L288" s="50"/>
      <c r="M288" s="46"/>
      <c r="N288" s="13">
        <f>IF(L288&lt;&gt;"",SUMIF(S288,L288,T288),)</f>
        <v>0</v>
      </c>
      <c r="O288" s="14">
        <f>N288-M288</f>
        <v>0</v>
      </c>
      <c r="P288" s="17"/>
      <c r="Q288" s="55"/>
      <c r="R288" s="46"/>
      <c r="S288" s="46"/>
      <c r="T288" s="47"/>
      <c r="U288" s="17"/>
    </row>
    <row r="289" customHeight="1" ht="22.5">
      <c r="A289" s="17"/>
      <c r="B289" s="50"/>
      <c r="C289" s="45"/>
      <c r="D289" s="13">
        <f>IF(B289&lt;&gt;"",SUMIF(I289,B289,J289),)</f>
        <v>0</v>
      </c>
      <c r="E289" s="14">
        <f>D289-C289</f>
        <v>0</v>
      </c>
      <c r="F289" s="17"/>
      <c r="G289" s="55"/>
      <c r="H289" s="46"/>
      <c r="I289" s="46"/>
      <c r="J289" s="47"/>
      <c r="K289" s="17"/>
      <c r="L289" s="50"/>
      <c r="M289" s="46"/>
      <c r="N289" s="13">
        <f>IF(L289&lt;&gt;"",SUMIF(S289,L289,T289),)</f>
        <v>0</v>
      </c>
      <c r="O289" s="14">
        <f>N289-M289</f>
        <v>0</v>
      </c>
      <c r="P289" s="17"/>
      <c r="Q289" s="55"/>
      <c r="R289" s="46"/>
      <c r="S289" s="46"/>
      <c r="T289" s="47"/>
      <c r="U289" s="17"/>
    </row>
    <row r="290" customHeight="1" ht="22.5">
      <c r="A290" s="17"/>
      <c r="B290" s="50"/>
      <c r="C290" s="45"/>
      <c r="D290" s="13">
        <f>IF(B290&lt;&gt;"",SUMIF(I290,B290,J290),)</f>
        <v>0</v>
      </c>
      <c r="E290" s="14">
        <f>D290-C290</f>
        <v>0</v>
      </c>
      <c r="F290" s="17"/>
      <c r="G290" s="55"/>
      <c r="H290" s="46"/>
      <c r="I290" s="46"/>
      <c r="J290" s="47"/>
      <c r="K290" s="17"/>
      <c r="L290" s="50"/>
      <c r="M290" s="46"/>
      <c r="N290" s="13">
        <f>IF(L290&lt;&gt;"",SUMIF(S290,L290,T290),)</f>
        <v>0</v>
      </c>
      <c r="O290" s="14">
        <f>N290-M290</f>
        <v>0</v>
      </c>
      <c r="P290" s="17"/>
      <c r="Q290" s="55"/>
      <c r="R290" s="46"/>
      <c r="S290" s="46"/>
      <c r="T290" s="47"/>
      <c r="U290" s="17"/>
    </row>
    <row r="291" customHeight="1" ht="22.5">
      <c r="A291" s="17"/>
      <c r="B291" s="50"/>
      <c r="C291" s="45"/>
      <c r="D291" s="13">
        <f>IF(B291&lt;&gt;"",SUMIF(I291,B291,J291),)</f>
        <v>0</v>
      </c>
      <c r="E291" s="14">
        <f>D291-C291</f>
        <v>0</v>
      </c>
      <c r="F291" s="17"/>
      <c r="G291" s="55"/>
      <c r="H291" s="46"/>
      <c r="I291" s="46"/>
      <c r="J291" s="47"/>
      <c r="K291" s="17"/>
      <c r="L291" s="50"/>
      <c r="M291" s="46"/>
      <c r="N291" s="13">
        <f>IF(L291&lt;&gt;"",SUMIF(S291,L291,T291),)</f>
        <v>0</v>
      </c>
      <c r="O291" s="14">
        <f>N291-M291</f>
        <v>0</v>
      </c>
      <c r="P291" s="17"/>
      <c r="Q291" s="55"/>
      <c r="R291" s="46"/>
      <c r="S291" s="46"/>
      <c r="T291" s="47"/>
      <c r="U291" s="17"/>
    </row>
    <row r="292" customHeight="1" ht="22.5">
      <c r="A292" s="17"/>
      <c r="B292" s="50"/>
      <c r="C292" s="45"/>
      <c r="D292" s="13">
        <f>IF(B292&lt;&gt;"",SUMIF(I292,B292,J292),)</f>
        <v>0</v>
      </c>
      <c r="E292" s="14">
        <f>D292-C292</f>
        <v>0</v>
      </c>
      <c r="F292" s="17"/>
      <c r="G292" s="55"/>
      <c r="H292" s="46"/>
      <c r="I292" s="46"/>
      <c r="J292" s="47"/>
      <c r="K292" s="17"/>
      <c r="L292" s="50"/>
      <c r="M292" s="46"/>
      <c r="N292" s="13">
        <f>IF(L292&lt;&gt;"",SUMIF(S292,L292,T292),)</f>
        <v>0</v>
      </c>
      <c r="O292" s="14">
        <f>N292-M292</f>
        <v>0</v>
      </c>
      <c r="P292" s="17"/>
      <c r="Q292" s="55"/>
      <c r="R292" s="46"/>
      <c r="S292" s="46"/>
      <c r="T292" s="47"/>
      <c r="U292" s="17"/>
    </row>
    <row r="293" customHeight="1" ht="22.5">
      <c r="A293" s="17"/>
      <c r="B293" s="50"/>
      <c r="C293" s="45"/>
      <c r="D293" s="13">
        <f>IF(B293&lt;&gt;"",SUMIF(I293,B293,J293),)</f>
        <v>0</v>
      </c>
      <c r="E293" s="14">
        <f>D293-C293</f>
        <v>0</v>
      </c>
      <c r="F293" s="17"/>
      <c r="G293" s="55"/>
      <c r="H293" s="46"/>
      <c r="I293" s="46"/>
      <c r="J293" s="47"/>
      <c r="K293" s="17"/>
      <c r="L293" s="50"/>
      <c r="M293" s="46"/>
      <c r="N293" s="13">
        <f>IF(L293&lt;&gt;"",SUMIF(S293,L293,T293),)</f>
        <v>0</v>
      </c>
      <c r="O293" s="14">
        <f>N293-M293</f>
        <v>0</v>
      </c>
      <c r="P293" s="17"/>
      <c r="Q293" s="55"/>
      <c r="R293" s="46"/>
      <c r="S293" s="46"/>
      <c r="T293" s="47"/>
      <c r="U293" s="17"/>
    </row>
    <row r="294" customHeight="1" ht="22.5">
      <c r="A294" s="17"/>
      <c r="B294" s="50"/>
      <c r="C294" s="45"/>
      <c r="D294" s="13">
        <f>IF(B294&lt;&gt;"",SUMIF(I294,B294,J294),)</f>
        <v>0</v>
      </c>
      <c r="E294" s="14">
        <f>D294-C294</f>
        <v>0</v>
      </c>
      <c r="F294" s="17"/>
      <c r="G294" s="55"/>
      <c r="H294" s="46"/>
      <c r="I294" s="46"/>
      <c r="J294" s="47"/>
      <c r="K294" s="17"/>
      <c r="L294" s="50"/>
      <c r="M294" s="46"/>
      <c r="N294" s="13">
        <f>IF(L294&lt;&gt;"",SUMIF(S294,L294,T294),)</f>
        <v>0</v>
      </c>
      <c r="O294" s="14">
        <f>N294-M294</f>
        <v>0</v>
      </c>
      <c r="P294" s="17"/>
      <c r="Q294" s="55"/>
      <c r="R294" s="46"/>
      <c r="S294" s="46"/>
      <c r="T294" s="47"/>
      <c r="U294" s="17"/>
    </row>
    <row r="295" customHeight="1" ht="22.5">
      <c r="A295" s="17"/>
      <c r="B295" s="50"/>
      <c r="C295" s="45"/>
      <c r="D295" s="13">
        <f>IF(B295&lt;&gt;"",SUMIF(I295,B295,J295),)</f>
        <v>0</v>
      </c>
      <c r="E295" s="14">
        <f>D295-C295</f>
        <v>0</v>
      </c>
      <c r="F295" s="17"/>
      <c r="G295" s="55"/>
      <c r="H295" s="46"/>
      <c r="I295" s="46"/>
      <c r="J295" s="47"/>
      <c r="K295" s="17"/>
      <c r="L295" s="50"/>
      <c r="M295" s="46"/>
      <c r="N295" s="13">
        <f>IF(L295&lt;&gt;"",SUMIF(S295,L295,T295),)</f>
        <v>0</v>
      </c>
      <c r="O295" s="14">
        <f>N295-M295</f>
        <v>0</v>
      </c>
      <c r="P295" s="17"/>
      <c r="Q295" s="55"/>
      <c r="R295" s="46"/>
      <c r="S295" s="46"/>
      <c r="T295" s="47"/>
      <c r="U295" s="17"/>
    </row>
    <row r="296" customHeight="1" ht="22.5">
      <c r="A296" s="17"/>
      <c r="B296" s="50"/>
      <c r="C296" s="45"/>
      <c r="D296" s="13">
        <f>IF(B296&lt;&gt;"",SUMIF(I296,B296,J296),)</f>
        <v>0</v>
      </c>
      <c r="E296" s="14">
        <f>D296-C296</f>
        <v>0</v>
      </c>
      <c r="F296" s="17"/>
      <c r="G296" s="55"/>
      <c r="H296" s="46"/>
      <c r="I296" s="46"/>
      <c r="J296" s="47"/>
      <c r="K296" s="17"/>
      <c r="L296" s="50"/>
      <c r="M296" s="46"/>
      <c r="N296" s="13">
        <f>IF(L296&lt;&gt;"",SUMIF(S296,L296,T296),)</f>
        <v>0</v>
      </c>
      <c r="O296" s="14">
        <f>N296-M296</f>
        <v>0</v>
      </c>
      <c r="P296" s="17"/>
      <c r="Q296" s="55"/>
      <c r="R296" s="46"/>
      <c r="S296" s="46"/>
      <c r="T296" s="47"/>
      <c r="U296" s="17"/>
    </row>
    <row r="297" customHeight="1" ht="22.5">
      <c r="A297" s="17"/>
      <c r="B297" s="50"/>
      <c r="C297" s="45"/>
      <c r="D297" s="13">
        <f>IF(B297&lt;&gt;"",SUMIF(I297,B297,J297),)</f>
        <v>0</v>
      </c>
      <c r="E297" s="14">
        <f>D297-C297</f>
        <v>0</v>
      </c>
      <c r="F297" s="17"/>
      <c r="G297" s="55"/>
      <c r="H297" s="46"/>
      <c r="I297" s="46"/>
      <c r="J297" s="47"/>
      <c r="K297" s="17"/>
      <c r="L297" s="50"/>
      <c r="M297" s="46"/>
      <c r="N297" s="13">
        <f>IF(L297&lt;&gt;"",SUMIF(S297,L297,T297),)</f>
        <v>0</v>
      </c>
      <c r="O297" s="14">
        <f>N297-M297</f>
        <v>0</v>
      </c>
      <c r="P297" s="17"/>
      <c r="Q297" s="55"/>
      <c r="R297" s="46"/>
      <c r="S297" s="46"/>
      <c r="T297" s="47"/>
      <c r="U297" s="17"/>
    </row>
    <row r="298" customHeight="1" ht="22.5">
      <c r="A298" s="17"/>
      <c r="B298" s="50"/>
      <c r="C298" s="45"/>
      <c r="D298" s="13">
        <f>IF(B298&lt;&gt;"",SUMIF(I298,B298,J298),)</f>
        <v>0</v>
      </c>
      <c r="E298" s="14">
        <f>D298-C298</f>
        <v>0</v>
      </c>
      <c r="F298" s="17"/>
      <c r="G298" s="55"/>
      <c r="H298" s="46"/>
      <c r="I298" s="46"/>
      <c r="J298" s="47"/>
      <c r="K298" s="17"/>
      <c r="L298" s="50"/>
      <c r="M298" s="46"/>
      <c r="N298" s="13">
        <f>IF(L298&lt;&gt;"",SUMIF(S298,L298,T298),)</f>
        <v>0</v>
      </c>
      <c r="O298" s="14">
        <f>N298-M298</f>
        <v>0</v>
      </c>
      <c r="P298" s="17"/>
      <c r="Q298" s="55"/>
      <c r="R298" s="46"/>
      <c r="S298" s="46"/>
      <c r="T298" s="47"/>
      <c r="U298" s="17"/>
    </row>
    <row r="299" customHeight="1" ht="22.5">
      <c r="A299" s="17"/>
      <c r="B299" s="50"/>
      <c r="C299" s="45"/>
      <c r="D299" s="13">
        <f>IF(B299&lt;&gt;"",SUMIF(I299,B299,J299),)</f>
        <v>0</v>
      </c>
      <c r="E299" s="14">
        <f>D299-C299</f>
        <v>0</v>
      </c>
      <c r="F299" s="17"/>
      <c r="G299" s="55"/>
      <c r="H299" s="46"/>
      <c r="I299" s="46"/>
      <c r="J299" s="47"/>
      <c r="K299" s="17"/>
      <c r="L299" s="50"/>
      <c r="M299" s="46"/>
      <c r="N299" s="13">
        <f>IF(L299&lt;&gt;"",SUMIF(S299,L299,T299),)</f>
        <v>0</v>
      </c>
      <c r="O299" s="14">
        <f>N299-M299</f>
        <v>0</v>
      </c>
      <c r="P299" s="17"/>
      <c r="Q299" s="55"/>
      <c r="R299" s="46"/>
      <c r="S299" s="46"/>
      <c r="T299" s="47"/>
      <c r="U299" s="17"/>
    </row>
    <row r="300" customHeight="1" ht="22.5">
      <c r="A300" s="17"/>
      <c r="B300" s="50"/>
      <c r="C300" s="45"/>
      <c r="D300" s="13">
        <f>IF(B300&lt;&gt;"",SUMIF(I300,B300,J300),)</f>
        <v>0</v>
      </c>
      <c r="E300" s="14">
        <f>D300-C300</f>
        <v>0</v>
      </c>
      <c r="F300" s="17"/>
      <c r="G300" s="55"/>
      <c r="H300" s="46"/>
      <c r="I300" s="46"/>
      <c r="J300" s="47"/>
      <c r="K300" s="17"/>
      <c r="L300" s="50"/>
      <c r="M300" s="46"/>
      <c r="N300" s="13">
        <f>IF(L300&lt;&gt;"",SUMIF(S300,L300,T300),)</f>
        <v>0</v>
      </c>
      <c r="O300" s="14">
        <f>N300-M300</f>
        <v>0</v>
      </c>
      <c r="P300" s="17"/>
      <c r="Q300" s="55"/>
      <c r="R300" s="46"/>
      <c r="S300" s="46"/>
      <c r="T300" s="47"/>
      <c r="U300" s="17"/>
    </row>
    <row r="301" customHeight="1" ht="22.5">
      <c r="A301" s="17"/>
      <c r="B301" s="50"/>
      <c r="C301" s="45"/>
      <c r="D301" s="13">
        <f>IF(B301&lt;&gt;"",SUMIF(I301,B301,J301),)</f>
        <v>0</v>
      </c>
      <c r="E301" s="14">
        <f>D301-C301</f>
        <v>0</v>
      </c>
      <c r="F301" s="17"/>
      <c r="G301" s="55"/>
      <c r="H301" s="46"/>
      <c r="I301" s="46"/>
      <c r="J301" s="47"/>
      <c r="K301" s="17"/>
      <c r="L301" s="50"/>
      <c r="M301" s="46"/>
      <c r="N301" s="13">
        <f>IF(L301&lt;&gt;"",SUMIF(S301,L301,T301),)</f>
        <v>0</v>
      </c>
      <c r="O301" s="14">
        <f>N301-M301</f>
        <v>0</v>
      </c>
      <c r="P301" s="17"/>
      <c r="Q301" s="55"/>
      <c r="R301" s="46"/>
      <c r="S301" s="46"/>
      <c r="T301" s="47"/>
      <c r="U301" s="17"/>
    </row>
    <row r="302" customHeight="1" ht="22.5">
      <c r="A302" s="17"/>
      <c r="B302" s="50"/>
      <c r="C302" s="45"/>
      <c r="D302" s="13">
        <f>IF(B302&lt;&gt;"",SUMIF(I302,B302,J302),)</f>
        <v>0</v>
      </c>
      <c r="E302" s="14">
        <f>D302-C302</f>
        <v>0</v>
      </c>
      <c r="F302" s="17"/>
      <c r="G302" s="55"/>
      <c r="H302" s="46"/>
      <c r="I302" s="46"/>
      <c r="J302" s="47"/>
      <c r="K302" s="17"/>
      <c r="L302" s="50"/>
      <c r="M302" s="46"/>
      <c r="N302" s="13">
        <f>IF(L302&lt;&gt;"",SUMIF(S302,L302,T302),)</f>
        <v>0</v>
      </c>
      <c r="O302" s="14">
        <f>N302-M302</f>
        <v>0</v>
      </c>
      <c r="P302" s="17"/>
      <c r="Q302" s="55"/>
      <c r="R302" s="46"/>
      <c r="S302" s="46"/>
      <c r="T302" s="47"/>
      <c r="U302" s="17"/>
    </row>
    <row r="303" customHeight="1" ht="22.5">
      <c r="A303" s="17"/>
      <c r="B303" s="50"/>
      <c r="C303" s="45"/>
      <c r="D303" s="13">
        <f>IF(B303&lt;&gt;"",SUMIF(I303,B303,J303),)</f>
        <v>0</v>
      </c>
      <c r="E303" s="14">
        <f>D303-C303</f>
        <v>0</v>
      </c>
      <c r="F303" s="17"/>
      <c r="G303" s="55"/>
      <c r="H303" s="46"/>
      <c r="I303" s="46"/>
      <c r="J303" s="47"/>
      <c r="K303" s="17"/>
      <c r="L303" s="50"/>
      <c r="M303" s="46"/>
      <c r="N303" s="13">
        <f>IF(L303&lt;&gt;"",SUMIF(S303,L303,T303),)</f>
        <v>0</v>
      </c>
      <c r="O303" s="14">
        <f>N303-M303</f>
        <v>0</v>
      </c>
      <c r="P303" s="17"/>
      <c r="Q303" s="55"/>
      <c r="R303" s="46"/>
      <c r="S303" s="46"/>
      <c r="T303" s="47"/>
      <c r="U303" s="17"/>
    </row>
    <row r="304" customHeight="1" ht="22.5">
      <c r="A304" s="17"/>
      <c r="B304" s="50"/>
      <c r="C304" s="45"/>
      <c r="D304" s="13">
        <f>IF(B304&lt;&gt;"",SUMIF(I304,B304,J304),)</f>
        <v>0</v>
      </c>
      <c r="E304" s="14">
        <f>D304-C304</f>
        <v>0</v>
      </c>
      <c r="F304" s="17"/>
      <c r="G304" s="55"/>
      <c r="H304" s="46"/>
      <c r="I304" s="46"/>
      <c r="J304" s="47"/>
      <c r="K304" s="17"/>
      <c r="L304" s="50"/>
      <c r="M304" s="46"/>
      <c r="N304" s="13">
        <f>IF(L304&lt;&gt;"",SUMIF(S304,L304,T304),)</f>
        <v>0</v>
      </c>
      <c r="O304" s="14">
        <f>N304-M304</f>
        <v>0</v>
      </c>
      <c r="P304" s="17"/>
      <c r="Q304" s="55"/>
      <c r="R304" s="46"/>
      <c r="S304" s="46"/>
      <c r="T304" s="47"/>
      <c r="U304" s="17"/>
    </row>
    <row r="305" customHeight="1" ht="22.5">
      <c r="A305" s="17"/>
      <c r="B305" s="50"/>
      <c r="C305" s="45"/>
      <c r="D305" s="13">
        <f>IF(B305&lt;&gt;"",SUMIF(I305,B305,J305),)</f>
        <v>0</v>
      </c>
      <c r="E305" s="14">
        <f>D305-C305</f>
        <v>0</v>
      </c>
      <c r="F305" s="17"/>
      <c r="G305" s="55"/>
      <c r="H305" s="46"/>
      <c r="I305" s="46"/>
      <c r="J305" s="47"/>
      <c r="K305" s="17"/>
      <c r="L305" s="50"/>
      <c r="M305" s="46"/>
      <c r="N305" s="13">
        <f>IF(L305&lt;&gt;"",SUMIF(S305,L305,T305),)</f>
        <v>0</v>
      </c>
      <c r="O305" s="14">
        <f>N305-M305</f>
        <v>0</v>
      </c>
      <c r="P305" s="17"/>
      <c r="Q305" s="55"/>
      <c r="R305" s="46"/>
      <c r="S305" s="46"/>
      <c r="T305" s="47"/>
      <c r="U305" s="17"/>
    </row>
    <row r="306" customHeight="1" ht="22.5">
      <c r="A306" s="17"/>
      <c r="B306" s="50"/>
      <c r="C306" s="45"/>
      <c r="D306" s="13">
        <f>IF(B306&lt;&gt;"",SUMIF(I306,B306,J306),)</f>
        <v>0</v>
      </c>
      <c r="E306" s="14">
        <f>D306-C306</f>
        <v>0</v>
      </c>
      <c r="F306" s="17"/>
      <c r="G306" s="55"/>
      <c r="H306" s="46"/>
      <c r="I306" s="46"/>
      <c r="J306" s="47"/>
      <c r="K306" s="17"/>
      <c r="L306" s="50"/>
      <c r="M306" s="46"/>
      <c r="N306" s="13">
        <f>IF(L306&lt;&gt;"",SUMIF(S306,L306,T306),)</f>
        <v>0</v>
      </c>
      <c r="O306" s="14">
        <f>N306-M306</f>
        <v>0</v>
      </c>
      <c r="P306" s="17"/>
      <c r="Q306" s="55"/>
      <c r="R306" s="46"/>
      <c r="S306" s="46"/>
      <c r="T306" s="47"/>
      <c r="U306" s="17"/>
    </row>
    <row r="307" customHeight="1" ht="22.5">
      <c r="A307" s="17"/>
      <c r="B307" s="50"/>
      <c r="C307" s="45"/>
      <c r="D307" s="13">
        <f>IF(B307&lt;&gt;"",SUMIF(I307,B307,J307),)</f>
        <v>0</v>
      </c>
      <c r="E307" s="14">
        <f>D307-C307</f>
        <v>0</v>
      </c>
      <c r="F307" s="17"/>
      <c r="G307" s="55"/>
      <c r="H307" s="46"/>
      <c r="I307" s="46"/>
      <c r="J307" s="47"/>
      <c r="K307" s="17"/>
      <c r="L307" s="50"/>
      <c r="M307" s="46"/>
      <c r="N307" s="13">
        <f>IF(L307&lt;&gt;"",SUMIF(S307,L307,T307),)</f>
        <v>0</v>
      </c>
      <c r="O307" s="14">
        <f>N307-M307</f>
        <v>0</v>
      </c>
      <c r="P307" s="17"/>
      <c r="Q307" s="55"/>
      <c r="R307" s="46"/>
      <c r="S307" s="46"/>
      <c r="T307" s="47"/>
      <c r="U307" s="17"/>
    </row>
    <row r="308" customHeight="1" ht="22.5">
      <c r="A308" s="17"/>
      <c r="B308" s="50"/>
      <c r="C308" s="45"/>
      <c r="D308" s="13">
        <f>IF(B308&lt;&gt;"",SUMIF(I308,B308,J308),)</f>
        <v>0</v>
      </c>
      <c r="E308" s="14">
        <f>D308-C308</f>
        <v>0</v>
      </c>
      <c r="F308" s="17"/>
      <c r="G308" s="55"/>
      <c r="H308" s="46"/>
      <c r="I308" s="46"/>
      <c r="J308" s="47"/>
      <c r="K308" s="17"/>
      <c r="L308" s="50"/>
      <c r="M308" s="46"/>
      <c r="N308" s="13">
        <f>IF(L308&lt;&gt;"",SUMIF(S308,L308,T308),)</f>
        <v>0</v>
      </c>
      <c r="O308" s="14">
        <f>N308-M308</f>
        <v>0</v>
      </c>
      <c r="P308" s="17"/>
      <c r="Q308" s="55"/>
      <c r="R308" s="46"/>
      <c r="S308" s="46"/>
      <c r="T308" s="47"/>
      <c r="U308" s="17"/>
    </row>
    <row r="309" customHeight="1" ht="22.5">
      <c r="A309" s="17"/>
      <c r="B309" s="50"/>
      <c r="C309" s="45"/>
      <c r="D309" s="13">
        <f>IF(B309&lt;&gt;"",SUMIF(I309,B309,J309),)</f>
        <v>0</v>
      </c>
      <c r="E309" s="14">
        <f>D309-C309</f>
        <v>0</v>
      </c>
      <c r="F309" s="17"/>
      <c r="G309" s="55"/>
      <c r="H309" s="46"/>
      <c r="I309" s="46"/>
      <c r="J309" s="47"/>
      <c r="K309" s="17"/>
      <c r="L309" s="50"/>
      <c r="M309" s="46"/>
      <c r="N309" s="13">
        <f>IF(L309&lt;&gt;"",SUMIF(S309,L309,T309),)</f>
        <v>0</v>
      </c>
      <c r="O309" s="14">
        <f>N309-M309</f>
        <v>0</v>
      </c>
      <c r="P309" s="17"/>
      <c r="Q309" s="55"/>
      <c r="R309" s="46"/>
      <c r="S309" s="46"/>
      <c r="T309" s="47"/>
      <c r="U309" s="17"/>
    </row>
    <row r="310" customHeight="1" ht="22.5">
      <c r="A310" s="17"/>
      <c r="B310" s="50"/>
      <c r="C310" s="45"/>
      <c r="D310" s="13">
        <f>IF(B310&lt;&gt;"",SUMIF(I310,B310,J310),)</f>
        <v>0</v>
      </c>
      <c r="E310" s="14">
        <f>D310-C310</f>
        <v>0</v>
      </c>
      <c r="F310" s="17"/>
      <c r="G310" s="55"/>
      <c r="H310" s="46"/>
      <c r="I310" s="46"/>
      <c r="J310" s="47"/>
      <c r="K310" s="17"/>
      <c r="L310" s="50"/>
      <c r="M310" s="46"/>
      <c r="N310" s="13">
        <f>IF(L310&lt;&gt;"",SUMIF(S310,L310,T310),)</f>
        <v>0</v>
      </c>
      <c r="O310" s="14">
        <f>N310-M310</f>
        <v>0</v>
      </c>
      <c r="P310" s="17"/>
      <c r="Q310" s="55"/>
      <c r="R310" s="46"/>
      <c r="S310" s="46"/>
      <c r="T310" s="47"/>
      <c r="U310" s="17"/>
    </row>
    <row r="311" customHeight="1" ht="22.5">
      <c r="A311" s="17"/>
      <c r="B311" s="50"/>
      <c r="C311" s="45"/>
      <c r="D311" s="13">
        <f>IF(B311&lt;&gt;"",SUMIF(I311,B311,J311),)</f>
        <v>0</v>
      </c>
      <c r="E311" s="14">
        <f>D311-C311</f>
        <v>0</v>
      </c>
      <c r="F311" s="17"/>
      <c r="G311" s="55"/>
      <c r="H311" s="46"/>
      <c r="I311" s="46"/>
      <c r="J311" s="47"/>
      <c r="K311" s="17"/>
      <c r="L311" s="50"/>
      <c r="M311" s="46"/>
      <c r="N311" s="13">
        <f>IF(L311&lt;&gt;"",SUMIF(S311,L311,T311),)</f>
        <v>0</v>
      </c>
      <c r="O311" s="14">
        <f>N311-M311</f>
        <v>0</v>
      </c>
      <c r="P311" s="17"/>
      <c r="Q311" s="55"/>
      <c r="R311" s="46"/>
      <c r="S311" s="46"/>
      <c r="T311" s="47"/>
      <c r="U311" s="17"/>
    </row>
    <row r="312" customHeight="1" ht="22.5">
      <c r="A312" s="17"/>
      <c r="B312" s="50"/>
      <c r="C312" s="45"/>
      <c r="D312" s="13">
        <f>IF(B312&lt;&gt;"",SUMIF(I312,B312,J312),)</f>
        <v>0</v>
      </c>
      <c r="E312" s="14">
        <f>D312-C312</f>
        <v>0</v>
      </c>
      <c r="F312" s="17"/>
      <c r="G312" s="55"/>
      <c r="H312" s="46"/>
      <c r="I312" s="46"/>
      <c r="J312" s="47"/>
      <c r="K312" s="17"/>
      <c r="L312" s="50"/>
      <c r="M312" s="46"/>
      <c r="N312" s="13">
        <f>IF(L312&lt;&gt;"",SUMIF(S312,L312,T312),)</f>
        <v>0</v>
      </c>
      <c r="O312" s="14">
        <f>N312-M312</f>
        <v>0</v>
      </c>
      <c r="P312" s="17"/>
      <c r="Q312" s="55"/>
      <c r="R312" s="46"/>
      <c r="S312" s="46"/>
      <c r="T312" s="47"/>
      <c r="U312" s="17"/>
    </row>
    <row r="313" customHeight="1" ht="22.5">
      <c r="A313" s="17"/>
      <c r="B313" s="50"/>
      <c r="C313" s="45"/>
      <c r="D313" s="13">
        <f>IF(B313&lt;&gt;"",SUMIF(I313,B313,J313),)</f>
        <v>0</v>
      </c>
      <c r="E313" s="14">
        <f>D313-C313</f>
        <v>0</v>
      </c>
      <c r="F313" s="17"/>
      <c r="G313" s="55"/>
      <c r="H313" s="46"/>
      <c r="I313" s="46"/>
      <c r="J313" s="47"/>
      <c r="K313" s="17"/>
      <c r="L313" s="50"/>
      <c r="M313" s="46"/>
      <c r="N313" s="13">
        <f>IF(L313&lt;&gt;"",SUMIF(S313,L313,T313),)</f>
        <v>0</v>
      </c>
      <c r="O313" s="14">
        <f>N313-M313</f>
        <v>0</v>
      </c>
      <c r="P313" s="17"/>
      <c r="Q313" s="55"/>
      <c r="R313" s="46"/>
      <c r="S313" s="46"/>
      <c r="T313" s="47"/>
      <c r="U313" s="17"/>
    </row>
    <row r="314" customHeight="1" ht="22.5">
      <c r="A314" s="17"/>
      <c r="B314" s="50"/>
      <c r="C314" s="45"/>
      <c r="D314" s="13">
        <f>IF(B314&lt;&gt;"",SUMIF(I314,B314,J314),)</f>
        <v>0</v>
      </c>
      <c r="E314" s="14">
        <f>D314-C314</f>
        <v>0</v>
      </c>
      <c r="F314" s="17"/>
      <c r="G314" s="55"/>
      <c r="H314" s="46"/>
      <c r="I314" s="46"/>
      <c r="J314" s="47"/>
      <c r="K314" s="17"/>
      <c r="L314" s="50"/>
      <c r="M314" s="46"/>
      <c r="N314" s="13">
        <f>IF(L314&lt;&gt;"",SUMIF(S314,L314,T314),)</f>
        <v>0</v>
      </c>
      <c r="O314" s="14">
        <f>N314-M314</f>
        <v>0</v>
      </c>
      <c r="P314" s="17"/>
      <c r="Q314" s="55"/>
      <c r="R314" s="46"/>
      <c r="S314" s="46"/>
      <c r="T314" s="47"/>
      <c r="U314" s="17"/>
    </row>
    <row r="315" customHeight="1" ht="22.5">
      <c r="A315" s="17"/>
      <c r="B315" s="50"/>
      <c r="C315" s="45"/>
      <c r="D315" s="13">
        <f>IF(B315&lt;&gt;"",SUMIF(I315,B315,J315),)</f>
        <v>0</v>
      </c>
      <c r="E315" s="14">
        <f>D315-C315</f>
        <v>0</v>
      </c>
      <c r="F315" s="17"/>
      <c r="G315" s="55"/>
      <c r="H315" s="46"/>
      <c r="I315" s="46"/>
      <c r="J315" s="47"/>
      <c r="K315" s="17"/>
      <c r="L315" s="50"/>
      <c r="M315" s="46"/>
      <c r="N315" s="13">
        <f>IF(L315&lt;&gt;"",SUMIF(S315,L315,T315),)</f>
        <v>0</v>
      </c>
      <c r="O315" s="14">
        <f>N315-M315</f>
        <v>0</v>
      </c>
      <c r="P315" s="17"/>
      <c r="Q315" s="55"/>
      <c r="R315" s="46"/>
      <c r="S315" s="46"/>
      <c r="T315" s="47"/>
      <c r="U315" s="17"/>
    </row>
    <row r="316" customHeight="1" ht="22.5">
      <c r="A316" s="17"/>
      <c r="B316" s="50"/>
      <c r="C316" s="45"/>
      <c r="D316" s="13">
        <f>IF(B316&lt;&gt;"",SUMIF(I316,B316,J316),)</f>
        <v>0</v>
      </c>
      <c r="E316" s="14">
        <f>D316-C316</f>
        <v>0</v>
      </c>
      <c r="F316" s="17"/>
      <c r="G316" s="55"/>
      <c r="H316" s="46"/>
      <c r="I316" s="46"/>
      <c r="J316" s="47"/>
      <c r="K316" s="17"/>
      <c r="L316" s="50"/>
      <c r="M316" s="46"/>
      <c r="N316" s="13">
        <f>IF(L316&lt;&gt;"",SUMIF(S316,L316,T316),)</f>
        <v>0</v>
      </c>
      <c r="O316" s="14">
        <f>N316-M316</f>
        <v>0</v>
      </c>
      <c r="P316" s="17"/>
      <c r="Q316" s="55"/>
      <c r="R316" s="46"/>
      <c r="S316" s="46"/>
      <c r="T316" s="47"/>
      <c r="U316" s="17"/>
    </row>
    <row r="317" customHeight="1" ht="22.5">
      <c r="A317" s="17"/>
      <c r="B317" s="50"/>
      <c r="C317" s="45"/>
      <c r="D317" s="13">
        <f>IF(B317&lt;&gt;"",SUMIF(I317,B317,J317),)</f>
        <v>0</v>
      </c>
      <c r="E317" s="14">
        <f>D317-C317</f>
        <v>0</v>
      </c>
      <c r="F317" s="17"/>
      <c r="G317" s="55"/>
      <c r="H317" s="46"/>
      <c r="I317" s="46"/>
      <c r="J317" s="47"/>
      <c r="K317" s="17"/>
      <c r="L317" s="50"/>
      <c r="M317" s="46"/>
      <c r="N317" s="13">
        <f>IF(L317&lt;&gt;"",SUMIF(S317,L317,T317),)</f>
        <v>0</v>
      </c>
      <c r="O317" s="14">
        <f>N317-M317</f>
        <v>0</v>
      </c>
      <c r="P317" s="17"/>
      <c r="Q317" s="55"/>
      <c r="R317" s="46"/>
      <c r="S317" s="46"/>
      <c r="T317" s="47"/>
      <c r="U317" s="17"/>
    </row>
    <row r="318" customHeight="1" ht="22.5">
      <c r="A318" s="17"/>
      <c r="B318" s="50"/>
      <c r="C318" s="45"/>
      <c r="D318" s="13">
        <f>IF(B318&lt;&gt;"",SUMIF(I318,B318,J318),)</f>
        <v>0</v>
      </c>
      <c r="E318" s="14">
        <f>D318-C318</f>
        <v>0</v>
      </c>
      <c r="F318" s="17"/>
      <c r="G318" s="55"/>
      <c r="H318" s="46"/>
      <c r="I318" s="46"/>
      <c r="J318" s="47"/>
      <c r="K318" s="17"/>
      <c r="L318" s="50"/>
      <c r="M318" s="46"/>
      <c r="N318" s="13">
        <f>IF(L318&lt;&gt;"",SUMIF(S318,L318,T318),)</f>
        <v>0</v>
      </c>
      <c r="O318" s="14">
        <f>N318-M318</f>
        <v>0</v>
      </c>
      <c r="P318" s="17"/>
      <c r="Q318" s="55"/>
      <c r="R318" s="46"/>
      <c r="S318" s="46"/>
      <c r="T318" s="47"/>
      <c r="U318" s="17"/>
    </row>
    <row r="319" customHeight="1" ht="22.5">
      <c r="A319" s="17"/>
      <c r="B319" s="50"/>
      <c r="C319" s="45"/>
      <c r="D319" s="13">
        <f>IF(B319&lt;&gt;"",SUMIF(I319,B319,J319),)</f>
        <v>0</v>
      </c>
      <c r="E319" s="14">
        <f>D319-C319</f>
        <v>0</v>
      </c>
      <c r="F319" s="17"/>
      <c r="G319" s="55"/>
      <c r="H319" s="46"/>
      <c r="I319" s="46"/>
      <c r="J319" s="47"/>
      <c r="K319" s="17"/>
      <c r="L319" s="50"/>
      <c r="M319" s="46"/>
      <c r="N319" s="13">
        <f>IF(L319&lt;&gt;"",SUMIF(S319,L319,T319),)</f>
        <v>0</v>
      </c>
      <c r="O319" s="14">
        <f>N319-M319</f>
        <v>0</v>
      </c>
      <c r="P319" s="17"/>
      <c r="Q319" s="55"/>
      <c r="R319" s="46"/>
      <c r="S319" s="46"/>
      <c r="T319" s="47"/>
      <c r="U319" s="17"/>
    </row>
    <row r="320" customHeight="1" ht="22.5">
      <c r="A320" s="17"/>
      <c r="B320" s="50"/>
      <c r="C320" s="45"/>
      <c r="D320" s="13">
        <f>IF(B320&lt;&gt;"",SUMIF(I320,B320,J320),)</f>
        <v>0</v>
      </c>
      <c r="E320" s="14">
        <f>D320-C320</f>
        <v>0</v>
      </c>
      <c r="F320" s="17"/>
      <c r="G320" s="55"/>
      <c r="H320" s="46"/>
      <c r="I320" s="46"/>
      <c r="J320" s="47"/>
      <c r="K320" s="17"/>
      <c r="L320" s="50"/>
      <c r="M320" s="46"/>
      <c r="N320" s="13">
        <f>IF(L320&lt;&gt;"",SUMIF(S320,L320,T320),)</f>
        <v>0</v>
      </c>
      <c r="O320" s="14">
        <f>N320-M320</f>
        <v>0</v>
      </c>
      <c r="P320" s="17"/>
      <c r="Q320" s="55"/>
      <c r="R320" s="46"/>
      <c r="S320" s="46"/>
      <c r="T320" s="47"/>
      <c r="U320" s="17"/>
    </row>
    <row r="321" customHeight="1" ht="22.5">
      <c r="A321" s="17"/>
      <c r="B321" s="50"/>
      <c r="C321" s="45"/>
      <c r="D321" s="13">
        <f>IF(B321&lt;&gt;"",SUMIF(I321,B321,J321),)</f>
        <v>0</v>
      </c>
      <c r="E321" s="14">
        <f>D321-C321</f>
        <v>0</v>
      </c>
      <c r="F321" s="17"/>
      <c r="G321" s="55"/>
      <c r="H321" s="46"/>
      <c r="I321" s="46"/>
      <c r="J321" s="47"/>
      <c r="K321" s="17"/>
      <c r="L321" s="50"/>
      <c r="M321" s="46"/>
      <c r="N321" s="13">
        <f>IF(L321&lt;&gt;"",SUMIF(S321,L321,T321),)</f>
        <v>0</v>
      </c>
      <c r="O321" s="14">
        <f>N321-M321</f>
        <v>0</v>
      </c>
      <c r="P321" s="17"/>
      <c r="Q321" s="55"/>
      <c r="R321" s="46"/>
      <c r="S321" s="46"/>
      <c r="T321" s="47"/>
      <c r="U321" s="17"/>
    </row>
    <row r="322" customHeight="1" ht="22.5">
      <c r="A322" s="17"/>
      <c r="B322" s="50"/>
      <c r="C322" s="45"/>
      <c r="D322" s="13">
        <f>IF(B322&lt;&gt;"",SUMIF(I322,B322,J322),)</f>
        <v>0</v>
      </c>
      <c r="E322" s="14">
        <f>D322-C322</f>
        <v>0</v>
      </c>
      <c r="F322" s="17"/>
      <c r="G322" s="55"/>
      <c r="H322" s="46"/>
      <c r="I322" s="46"/>
      <c r="J322" s="47"/>
      <c r="K322" s="17"/>
      <c r="L322" s="50"/>
      <c r="M322" s="46"/>
      <c r="N322" s="13">
        <f>IF(L322&lt;&gt;"",SUMIF(S322,L322,T322),)</f>
        <v>0</v>
      </c>
      <c r="O322" s="14">
        <f>N322-M322</f>
        <v>0</v>
      </c>
      <c r="P322" s="17"/>
      <c r="Q322" s="55"/>
      <c r="R322" s="46"/>
      <c r="S322" s="46"/>
      <c r="T322" s="47"/>
      <c r="U322" s="17"/>
    </row>
    <row r="323" customHeight="1" ht="22.5">
      <c r="A323" s="17"/>
      <c r="B323" s="50"/>
      <c r="C323" s="45"/>
      <c r="D323" s="13">
        <f>IF(B323&lt;&gt;"",SUMIF(I323,B323,J323),)</f>
        <v>0</v>
      </c>
      <c r="E323" s="14">
        <f>D323-C323</f>
        <v>0</v>
      </c>
      <c r="F323" s="17"/>
      <c r="G323" s="55"/>
      <c r="H323" s="46"/>
      <c r="I323" s="46"/>
      <c r="J323" s="47"/>
      <c r="K323" s="17"/>
      <c r="L323" s="50"/>
      <c r="M323" s="46"/>
      <c r="N323" s="13">
        <f>IF(L323&lt;&gt;"",SUMIF(S323,L323,T323),)</f>
        <v>0</v>
      </c>
      <c r="O323" s="14">
        <f>N323-M323</f>
        <v>0</v>
      </c>
      <c r="P323" s="17"/>
      <c r="Q323" s="55"/>
      <c r="R323" s="46"/>
      <c r="S323" s="46"/>
      <c r="T323" s="47"/>
      <c r="U323" s="17"/>
    </row>
    <row r="324" customHeight="1" ht="22.5">
      <c r="A324" s="17"/>
      <c r="B324" s="50"/>
      <c r="C324" s="45"/>
      <c r="D324" s="13">
        <f>IF(B324&lt;&gt;"",SUMIF(I324,B324,J324),)</f>
        <v>0</v>
      </c>
      <c r="E324" s="14">
        <f>D324-C324</f>
        <v>0</v>
      </c>
      <c r="F324" s="17"/>
      <c r="G324" s="55"/>
      <c r="H324" s="46"/>
      <c r="I324" s="46"/>
      <c r="J324" s="47"/>
      <c r="K324" s="17"/>
      <c r="L324" s="50"/>
      <c r="M324" s="46"/>
      <c r="N324" s="13">
        <f>IF(L324&lt;&gt;"",SUMIF(S324,L324,T324),)</f>
        <v>0</v>
      </c>
      <c r="O324" s="14">
        <f>N324-M324</f>
        <v>0</v>
      </c>
      <c r="P324" s="17"/>
      <c r="Q324" s="55"/>
      <c r="R324" s="46"/>
      <c r="S324" s="46"/>
      <c r="T324" s="47"/>
      <c r="U324" s="17"/>
    </row>
    <row r="325" customHeight="1" ht="22.5">
      <c r="A325" s="17"/>
      <c r="B325" s="50"/>
      <c r="C325" s="45"/>
      <c r="D325" s="13">
        <f>IF(B325&lt;&gt;"",SUMIF(I325,B325,J325),)</f>
        <v>0</v>
      </c>
      <c r="E325" s="14">
        <f>D325-C325</f>
        <v>0</v>
      </c>
      <c r="F325" s="17"/>
      <c r="G325" s="55"/>
      <c r="H325" s="46"/>
      <c r="I325" s="46"/>
      <c r="J325" s="47"/>
      <c r="K325" s="17"/>
      <c r="L325" s="50"/>
      <c r="M325" s="46"/>
      <c r="N325" s="13">
        <f>IF(L325&lt;&gt;"",SUMIF(S325,L325,T325),)</f>
        <v>0</v>
      </c>
      <c r="O325" s="14">
        <f>N325-M325</f>
        <v>0</v>
      </c>
      <c r="P325" s="17"/>
      <c r="Q325" s="55"/>
      <c r="R325" s="46"/>
      <c r="S325" s="46"/>
      <c r="T325" s="47"/>
      <c r="U325" s="17"/>
    </row>
    <row r="326" customHeight="1" ht="22.5">
      <c r="A326" s="17"/>
      <c r="B326" s="50"/>
      <c r="C326" s="45"/>
      <c r="D326" s="13">
        <f>IF(B326&lt;&gt;"",SUMIF(I326,B326,J326),)</f>
        <v>0</v>
      </c>
      <c r="E326" s="14">
        <f>D326-C326</f>
        <v>0</v>
      </c>
      <c r="F326" s="17"/>
      <c r="G326" s="55"/>
      <c r="H326" s="46"/>
      <c r="I326" s="46"/>
      <c r="J326" s="47"/>
      <c r="K326" s="17"/>
      <c r="L326" s="50"/>
      <c r="M326" s="46"/>
      <c r="N326" s="13">
        <f>IF(L326&lt;&gt;"",SUMIF(S326,L326,T326),)</f>
        <v>0</v>
      </c>
      <c r="O326" s="14">
        <f>N326-M326</f>
        <v>0</v>
      </c>
      <c r="P326" s="17"/>
      <c r="Q326" s="55"/>
      <c r="R326" s="46"/>
      <c r="S326" s="46"/>
      <c r="T326" s="47"/>
      <c r="U326" s="17"/>
    </row>
    <row r="327" customHeight="1" ht="22.5">
      <c r="A327" s="17"/>
      <c r="B327" s="50"/>
      <c r="C327" s="45"/>
      <c r="D327" s="13">
        <f>IF(B327&lt;&gt;"",SUMIF(I327,B327,J327),)</f>
        <v>0</v>
      </c>
      <c r="E327" s="14">
        <f>D327-C327</f>
        <v>0</v>
      </c>
      <c r="F327" s="17"/>
      <c r="G327" s="55"/>
      <c r="H327" s="46"/>
      <c r="I327" s="46"/>
      <c r="J327" s="47"/>
      <c r="K327" s="17"/>
      <c r="L327" s="50"/>
      <c r="M327" s="46"/>
      <c r="N327" s="13">
        <f>IF(L327&lt;&gt;"",SUMIF(S327,L327,T327),)</f>
        <v>0</v>
      </c>
      <c r="O327" s="14">
        <f>N327-M327</f>
        <v>0</v>
      </c>
      <c r="P327" s="17"/>
      <c r="Q327" s="55"/>
      <c r="R327" s="46"/>
      <c r="S327" s="46"/>
      <c r="T327" s="47"/>
      <c r="U327" s="17"/>
    </row>
    <row r="328" customHeight="1" ht="22.5">
      <c r="A328" s="17"/>
      <c r="B328" s="50"/>
      <c r="C328" s="45"/>
      <c r="D328" s="13">
        <f>IF(B328&lt;&gt;"",SUMIF(I328,B328,J328),)</f>
        <v>0</v>
      </c>
      <c r="E328" s="14">
        <f>D328-C328</f>
        <v>0</v>
      </c>
      <c r="F328" s="17"/>
      <c r="G328" s="55"/>
      <c r="H328" s="46"/>
      <c r="I328" s="46"/>
      <c r="J328" s="47"/>
      <c r="K328" s="17"/>
      <c r="L328" s="50"/>
      <c r="M328" s="46"/>
      <c r="N328" s="13">
        <f>IF(L328&lt;&gt;"",SUMIF(S328,L328,T328),)</f>
        <v>0</v>
      </c>
      <c r="O328" s="14">
        <f>N328-M328</f>
        <v>0</v>
      </c>
      <c r="P328" s="17"/>
      <c r="Q328" s="55"/>
      <c r="R328" s="46"/>
      <c r="S328" s="46"/>
      <c r="T328" s="47"/>
      <c r="U328" s="17"/>
    </row>
    <row r="329" customHeight="1" ht="22.5">
      <c r="A329" s="17"/>
      <c r="B329" s="50"/>
      <c r="C329" s="45"/>
      <c r="D329" s="13">
        <f>IF(B329&lt;&gt;"",SUMIF(I329,B329,J329),)</f>
        <v>0</v>
      </c>
      <c r="E329" s="14">
        <f>D329-C329</f>
        <v>0</v>
      </c>
      <c r="F329" s="17"/>
      <c r="G329" s="55"/>
      <c r="H329" s="46"/>
      <c r="I329" s="46"/>
      <c r="J329" s="47"/>
      <c r="K329" s="17"/>
      <c r="L329" s="50"/>
      <c r="M329" s="46"/>
      <c r="N329" s="13">
        <f>IF(L329&lt;&gt;"",SUMIF(S329,L329,T329),)</f>
        <v>0</v>
      </c>
      <c r="O329" s="14">
        <f>N329-M329</f>
        <v>0</v>
      </c>
      <c r="P329" s="17"/>
      <c r="Q329" s="55"/>
      <c r="R329" s="46"/>
      <c r="S329" s="46"/>
      <c r="T329" s="47"/>
      <c r="U329" s="17"/>
    </row>
    <row r="330" customHeight="1" ht="22.5">
      <c r="A330" s="17"/>
      <c r="B330" s="50"/>
      <c r="C330" s="45"/>
      <c r="D330" s="13">
        <f>IF(B330&lt;&gt;"",SUMIF(I330,B330,J330),)</f>
        <v>0</v>
      </c>
      <c r="E330" s="14">
        <f>D330-C330</f>
        <v>0</v>
      </c>
      <c r="F330" s="17"/>
      <c r="G330" s="55"/>
      <c r="H330" s="46"/>
      <c r="I330" s="46"/>
      <c r="J330" s="47"/>
      <c r="K330" s="17"/>
      <c r="L330" s="50"/>
      <c r="M330" s="46"/>
      <c r="N330" s="13">
        <f>IF(L330&lt;&gt;"",SUMIF(S330,L330,T330),)</f>
        <v>0</v>
      </c>
      <c r="O330" s="14">
        <f>N330-M330</f>
        <v>0</v>
      </c>
      <c r="P330" s="17"/>
      <c r="Q330" s="55"/>
      <c r="R330" s="46"/>
      <c r="S330" s="46"/>
      <c r="T330" s="47"/>
      <c r="U330" s="17"/>
    </row>
    <row r="331" customHeight="1" ht="22.5">
      <c r="A331" s="17"/>
      <c r="B331" s="50"/>
      <c r="C331" s="45"/>
      <c r="D331" s="13">
        <f>IF(B331&lt;&gt;"",SUMIF(I331,B331,J331),)</f>
        <v>0</v>
      </c>
      <c r="E331" s="14">
        <f>D331-C331</f>
        <v>0</v>
      </c>
      <c r="F331" s="17"/>
      <c r="G331" s="55"/>
      <c r="H331" s="46"/>
      <c r="I331" s="46"/>
      <c r="J331" s="47"/>
      <c r="K331" s="17"/>
      <c r="L331" s="50"/>
      <c r="M331" s="46"/>
      <c r="N331" s="13">
        <f>IF(L331&lt;&gt;"",SUMIF(S331,L331,T331),)</f>
        <v>0</v>
      </c>
      <c r="O331" s="14">
        <f>N331-M331</f>
        <v>0</v>
      </c>
      <c r="P331" s="17"/>
      <c r="Q331" s="55"/>
      <c r="R331" s="46"/>
      <c r="S331" s="46"/>
      <c r="T331" s="47"/>
      <c r="U331" s="17"/>
    </row>
    <row r="332" customHeight="1" ht="22.5">
      <c r="A332" s="17"/>
      <c r="B332" s="50"/>
      <c r="C332" s="45"/>
      <c r="D332" s="13">
        <f>IF(B332&lt;&gt;"",SUMIF(I332,B332,J332),)</f>
        <v>0</v>
      </c>
      <c r="E332" s="14">
        <f>D332-C332</f>
        <v>0</v>
      </c>
      <c r="F332" s="17"/>
      <c r="G332" s="55"/>
      <c r="H332" s="46"/>
      <c r="I332" s="46"/>
      <c r="J332" s="47"/>
      <c r="K332" s="17"/>
      <c r="L332" s="50"/>
      <c r="M332" s="46"/>
      <c r="N332" s="13">
        <f>IF(L332&lt;&gt;"",SUMIF(S332,L332,T332),)</f>
        <v>0</v>
      </c>
      <c r="O332" s="14">
        <f>N332-M332</f>
        <v>0</v>
      </c>
      <c r="P332" s="17"/>
      <c r="Q332" s="55"/>
      <c r="R332" s="46"/>
      <c r="S332" s="46"/>
      <c r="T332" s="47"/>
      <c r="U332" s="17"/>
    </row>
    <row r="333" customHeight="1" ht="22.5">
      <c r="A333" s="17"/>
      <c r="B333" s="50"/>
      <c r="C333" s="45"/>
      <c r="D333" s="13">
        <f>IF(B333&lt;&gt;"",SUMIF(I333,B333,J333),)</f>
        <v>0</v>
      </c>
      <c r="E333" s="14">
        <f>D333-C333</f>
        <v>0</v>
      </c>
      <c r="F333" s="17"/>
      <c r="G333" s="55"/>
      <c r="H333" s="46"/>
      <c r="I333" s="46"/>
      <c r="J333" s="47"/>
      <c r="K333" s="17"/>
      <c r="L333" s="50"/>
      <c r="M333" s="46"/>
      <c r="N333" s="13">
        <f>IF(L333&lt;&gt;"",SUMIF(S333,L333,T333),)</f>
        <v>0</v>
      </c>
      <c r="O333" s="14">
        <f>N333-M333</f>
        <v>0</v>
      </c>
      <c r="P333" s="17"/>
      <c r="Q333" s="55"/>
      <c r="R333" s="46"/>
      <c r="S333" s="46"/>
      <c r="T333" s="47"/>
      <c r="U333" s="17"/>
    </row>
    <row r="334" customHeight="1" ht="22.5">
      <c r="A334" s="17"/>
      <c r="B334" s="50"/>
      <c r="C334" s="45"/>
      <c r="D334" s="13">
        <f>IF(B334&lt;&gt;"",SUMIF(I334,B334,J334),)</f>
        <v>0</v>
      </c>
      <c r="E334" s="14">
        <f>D334-C334</f>
        <v>0</v>
      </c>
      <c r="F334" s="17"/>
      <c r="G334" s="55"/>
      <c r="H334" s="46"/>
      <c r="I334" s="46"/>
      <c r="J334" s="47"/>
      <c r="K334" s="17"/>
      <c r="L334" s="50"/>
      <c r="M334" s="46"/>
      <c r="N334" s="13">
        <f>IF(L334&lt;&gt;"",SUMIF(S334,L334,T334),)</f>
        <v>0</v>
      </c>
      <c r="O334" s="14">
        <f>N334-M334</f>
        <v>0</v>
      </c>
      <c r="P334" s="17"/>
      <c r="Q334" s="55"/>
      <c r="R334" s="46"/>
      <c r="S334" s="46"/>
      <c r="T334" s="47"/>
      <c r="U334" s="17"/>
    </row>
    <row r="335" customHeight="1" ht="22.5">
      <c r="A335" s="17"/>
      <c r="B335" s="50"/>
      <c r="C335" s="45"/>
      <c r="D335" s="13">
        <f>IF(B335&lt;&gt;"",SUMIF(I335,B335,J335),)</f>
        <v>0</v>
      </c>
      <c r="E335" s="14">
        <f>D335-C335</f>
        <v>0</v>
      </c>
      <c r="F335" s="17"/>
      <c r="G335" s="55"/>
      <c r="H335" s="46"/>
      <c r="I335" s="46"/>
      <c r="J335" s="47"/>
      <c r="K335" s="17"/>
      <c r="L335" s="50"/>
      <c r="M335" s="46"/>
      <c r="N335" s="13">
        <f>IF(L335&lt;&gt;"",SUMIF(S335,L335,T335),)</f>
        <v>0</v>
      </c>
      <c r="O335" s="14">
        <f>N335-M335</f>
        <v>0</v>
      </c>
      <c r="P335" s="17"/>
      <c r="Q335" s="55"/>
      <c r="R335" s="46"/>
      <c r="S335" s="46"/>
      <c r="T335" s="47"/>
      <c r="U335" s="17"/>
    </row>
    <row r="336" customHeight="1" ht="22.5">
      <c r="A336" s="17"/>
      <c r="B336" s="50"/>
      <c r="C336" s="45"/>
      <c r="D336" s="13">
        <f>IF(B336&lt;&gt;"",SUMIF(I336,B336,J336),)</f>
        <v>0</v>
      </c>
      <c r="E336" s="14">
        <f>D336-C336</f>
        <v>0</v>
      </c>
      <c r="F336" s="17"/>
      <c r="G336" s="55"/>
      <c r="H336" s="46"/>
      <c r="I336" s="46"/>
      <c r="J336" s="47"/>
      <c r="K336" s="17"/>
      <c r="L336" s="50"/>
      <c r="M336" s="46"/>
      <c r="N336" s="13">
        <f>IF(L336&lt;&gt;"",SUMIF(S336,L336,T336),)</f>
        <v>0</v>
      </c>
      <c r="O336" s="14">
        <f>N336-M336</f>
        <v>0</v>
      </c>
      <c r="P336" s="17"/>
      <c r="Q336" s="55"/>
      <c r="R336" s="46"/>
      <c r="S336" s="46"/>
      <c r="T336" s="47"/>
      <c r="U336" s="17"/>
    </row>
    <row r="337" customHeight="1" ht="22.5">
      <c r="A337" s="17"/>
      <c r="B337" s="50"/>
      <c r="C337" s="45"/>
      <c r="D337" s="13">
        <f>IF(B337&lt;&gt;"",SUMIF(I337,B337,J337),)</f>
        <v>0</v>
      </c>
      <c r="E337" s="14">
        <f>D337-C337</f>
        <v>0</v>
      </c>
      <c r="F337" s="17"/>
      <c r="G337" s="55"/>
      <c r="H337" s="46"/>
      <c r="I337" s="46"/>
      <c r="J337" s="47"/>
      <c r="K337" s="17"/>
      <c r="L337" s="50"/>
      <c r="M337" s="46"/>
      <c r="N337" s="13">
        <f>IF(L337&lt;&gt;"",SUMIF(S337,L337,T337),)</f>
        <v>0</v>
      </c>
      <c r="O337" s="14">
        <f>N337-M337</f>
        <v>0</v>
      </c>
      <c r="P337" s="17"/>
      <c r="Q337" s="55"/>
      <c r="R337" s="46"/>
      <c r="S337" s="46"/>
      <c r="T337" s="47"/>
      <c r="U337" s="17"/>
    </row>
    <row r="338" customHeight="1" ht="22.5">
      <c r="A338" s="17"/>
      <c r="B338" s="50"/>
      <c r="C338" s="45"/>
      <c r="D338" s="13">
        <f>IF(B338&lt;&gt;"",SUMIF(I338,B338,J338),)</f>
        <v>0</v>
      </c>
      <c r="E338" s="14">
        <f>D338-C338</f>
        <v>0</v>
      </c>
      <c r="F338" s="17"/>
      <c r="G338" s="55"/>
      <c r="H338" s="46"/>
      <c r="I338" s="46"/>
      <c r="J338" s="47"/>
      <c r="K338" s="17"/>
      <c r="L338" s="50"/>
      <c r="M338" s="46"/>
      <c r="N338" s="13">
        <f>IF(L338&lt;&gt;"",SUMIF(S338,L338,T338),)</f>
        <v>0</v>
      </c>
      <c r="O338" s="14">
        <f>N338-M338</f>
        <v>0</v>
      </c>
      <c r="P338" s="17"/>
      <c r="Q338" s="55"/>
      <c r="R338" s="46"/>
      <c r="S338" s="46"/>
      <c r="T338" s="47"/>
      <c r="U338" s="17"/>
    </row>
    <row r="339" customHeight="1" ht="22.5">
      <c r="A339" s="17"/>
      <c r="B339" s="50"/>
      <c r="C339" s="45"/>
      <c r="D339" s="13">
        <f>IF(B339&lt;&gt;"",SUMIF(I339,B339,J339),)</f>
        <v>0</v>
      </c>
      <c r="E339" s="14">
        <f>D339-C339</f>
        <v>0</v>
      </c>
      <c r="F339" s="17"/>
      <c r="G339" s="55"/>
      <c r="H339" s="46"/>
      <c r="I339" s="46"/>
      <c r="J339" s="47"/>
      <c r="K339" s="17"/>
      <c r="L339" s="50"/>
      <c r="M339" s="46"/>
      <c r="N339" s="13">
        <f>IF(L339&lt;&gt;"",SUMIF(S339,L339,T339),)</f>
        <v>0</v>
      </c>
      <c r="O339" s="14">
        <f>N339-M339</f>
        <v>0</v>
      </c>
      <c r="P339" s="17"/>
      <c r="Q339" s="55"/>
      <c r="R339" s="46"/>
      <c r="S339" s="46"/>
      <c r="T339" s="47"/>
      <c r="U339" s="17"/>
    </row>
    <row r="340" customHeight="1" ht="22.5">
      <c r="A340" s="17"/>
      <c r="B340" s="50"/>
      <c r="C340" s="45"/>
      <c r="D340" s="13">
        <f>IF(B340&lt;&gt;"",SUMIF(I340,B340,J340),)</f>
        <v>0</v>
      </c>
      <c r="E340" s="14">
        <f>D340-C340</f>
        <v>0</v>
      </c>
      <c r="F340" s="17"/>
      <c r="G340" s="55"/>
      <c r="H340" s="46"/>
      <c r="I340" s="46"/>
      <c r="J340" s="47"/>
      <c r="K340" s="17"/>
      <c r="L340" s="50"/>
      <c r="M340" s="46"/>
      <c r="N340" s="13">
        <f>IF(L340&lt;&gt;"",SUMIF(S340,L340,T340),)</f>
        <v>0</v>
      </c>
      <c r="O340" s="14">
        <f>N340-M340</f>
        <v>0</v>
      </c>
      <c r="P340" s="17"/>
      <c r="Q340" s="55"/>
      <c r="R340" s="46"/>
      <c r="S340" s="46"/>
      <c r="T340" s="47"/>
      <c r="U340" s="17"/>
    </row>
    <row r="341" customHeight="1" ht="22.5">
      <c r="A341" s="17"/>
      <c r="B341" s="50"/>
      <c r="C341" s="45"/>
      <c r="D341" s="13">
        <f>IF(B341&lt;&gt;"",SUMIF(I341,B341,J341),)</f>
        <v>0</v>
      </c>
      <c r="E341" s="14">
        <f>D341-C341</f>
        <v>0</v>
      </c>
      <c r="F341" s="17"/>
      <c r="G341" s="55"/>
      <c r="H341" s="46"/>
      <c r="I341" s="46"/>
      <c r="J341" s="47"/>
      <c r="K341" s="17"/>
      <c r="L341" s="50"/>
      <c r="M341" s="46"/>
      <c r="N341" s="13">
        <f>IF(L341&lt;&gt;"",SUMIF(S341,L341,T341),)</f>
        <v>0</v>
      </c>
      <c r="O341" s="14">
        <f>N341-M341</f>
        <v>0</v>
      </c>
      <c r="P341" s="17"/>
      <c r="Q341" s="55"/>
      <c r="R341" s="46"/>
      <c r="S341" s="46"/>
      <c r="T341" s="47"/>
      <c r="U341" s="17"/>
    </row>
    <row r="342" customHeight="1" ht="22.5">
      <c r="A342" s="17"/>
      <c r="B342" s="50"/>
      <c r="C342" s="45"/>
      <c r="D342" s="13">
        <f>IF(B342&lt;&gt;"",SUMIF(I342,B342,J342),)</f>
        <v>0</v>
      </c>
      <c r="E342" s="14">
        <f>D342-C342</f>
        <v>0</v>
      </c>
      <c r="F342" s="17"/>
      <c r="G342" s="55"/>
      <c r="H342" s="46"/>
      <c r="I342" s="46"/>
      <c r="J342" s="47"/>
      <c r="K342" s="17"/>
      <c r="L342" s="50"/>
      <c r="M342" s="46"/>
      <c r="N342" s="13">
        <f>IF(L342&lt;&gt;"",SUMIF(S342,L342,T342),)</f>
        <v>0</v>
      </c>
      <c r="O342" s="14">
        <f>N342-M342</f>
        <v>0</v>
      </c>
      <c r="P342" s="17"/>
      <c r="Q342" s="55"/>
      <c r="R342" s="46"/>
      <c r="S342" s="46"/>
      <c r="T342" s="47"/>
      <c r="U342" s="17"/>
    </row>
    <row r="343" customHeight="1" ht="22.5">
      <c r="A343" s="17"/>
      <c r="B343" s="50"/>
      <c r="C343" s="45"/>
      <c r="D343" s="13">
        <f>IF(B343&lt;&gt;"",SUMIF(I343,B343,J343),)</f>
        <v>0</v>
      </c>
      <c r="E343" s="14">
        <f>D343-C343</f>
        <v>0</v>
      </c>
      <c r="F343" s="17"/>
      <c r="G343" s="55"/>
      <c r="H343" s="46"/>
      <c r="I343" s="46"/>
      <c r="J343" s="47"/>
      <c r="K343" s="17"/>
      <c r="L343" s="50"/>
      <c r="M343" s="46"/>
      <c r="N343" s="13">
        <f>IF(L343&lt;&gt;"",SUMIF(S343,L343,T343),)</f>
        <v>0</v>
      </c>
      <c r="O343" s="14">
        <f>N343-M343</f>
        <v>0</v>
      </c>
      <c r="P343" s="17"/>
      <c r="Q343" s="55"/>
      <c r="R343" s="46"/>
      <c r="S343" s="46"/>
      <c r="T343" s="47"/>
      <c r="U343" s="17"/>
    </row>
    <row r="344" customHeight="1" ht="22.5">
      <c r="A344" s="17"/>
      <c r="B344" s="50"/>
      <c r="C344" s="45"/>
      <c r="D344" s="13">
        <f>IF(B344&lt;&gt;"",SUMIF(I344,B344,J344),)</f>
        <v>0</v>
      </c>
      <c r="E344" s="14">
        <f>D344-C344</f>
        <v>0</v>
      </c>
      <c r="F344" s="17"/>
      <c r="G344" s="55"/>
      <c r="H344" s="46"/>
      <c r="I344" s="46"/>
      <c r="J344" s="47"/>
      <c r="K344" s="17"/>
      <c r="L344" s="50"/>
      <c r="M344" s="46"/>
      <c r="N344" s="13">
        <f>IF(L344&lt;&gt;"",SUMIF(S344,L344,T344),)</f>
        <v>0</v>
      </c>
      <c r="O344" s="14">
        <f>N344-M344</f>
        <v>0</v>
      </c>
      <c r="P344" s="17"/>
      <c r="Q344" s="55"/>
      <c r="R344" s="46"/>
      <c r="S344" s="46"/>
      <c r="T344" s="47"/>
      <c r="U344" s="17"/>
    </row>
    <row r="345" customHeight="1" ht="22.5">
      <c r="A345" s="17"/>
      <c r="B345" s="50"/>
      <c r="C345" s="45"/>
      <c r="D345" s="13">
        <f>IF(B345&lt;&gt;"",SUMIF(I345,B345,J345),)</f>
        <v>0</v>
      </c>
      <c r="E345" s="14">
        <f>D345-C345</f>
        <v>0</v>
      </c>
      <c r="F345" s="17"/>
      <c r="G345" s="55"/>
      <c r="H345" s="46"/>
      <c r="I345" s="46"/>
      <c r="J345" s="47"/>
      <c r="K345" s="17"/>
      <c r="L345" s="50"/>
      <c r="M345" s="46"/>
      <c r="N345" s="13">
        <f>IF(L345&lt;&gt;"",SUMIF(S345,L345,T345),)</f>
        <v>0</v>
      </c>
      <c r="O345" s="14">
        <f>N345-M345</f>
        <v>0</v>
      </c>
      <c r="P345" s="17"/>
      <c r="Q345" s="55"/>
      <c r="R345" s="46"/>
      <c r="S345" s="46"/>
      <c r="T345" s="47"/>
      <c r="U345" s="17"/>
    </row>
    <row r="346" customHeight="1" ht="22.5">
      <c r="A346" s="17"/>
      <c r="B346" s="50"/>
      <c r="C346" s="45"/>
      <c r="D346" s="13">
        <f>IF(B346&lt;&gt;"",SUMIF(I346,B346,J346),)</f>
        <v>0</v>
      </c>
      <c r="E346" s="14">
        <f>D346-C346</f>
        <v>0</v>
      </c>
      <c r="F346" s="17"/>
      <c r="G346" s="55"/>
      <c r="H346" s="46"/>
      <c r="I346" s="46"/>
      <c r="J346" s="47"/>
      <c r="K346" s="17"/>
      <c r="L346" s="50"/>
      <c r="M346" s="46"/>
      <c r="N346" s="13">
        <f>IF(L346&lt;&gt;"",SUMIF(S346,L346,T346),)</f>
        <v>0</v>
      </c>
      <c r="O346" s="14">
        <f>N346-M346</f>
        <v>0</v>
      </c>
      <c r="P346" s="17"/>
      <c r="Q346" s="55"/>
      <c r="R346" s="46"/>
      <c r="S346" s="46"/>
      <c r="T346" s="47"/>
      <c r="U346" s="17"/>
    </row>
    <row r="347" customHeight="1" ht="22.5">
      <c r="A347" s="17"/>
      <c r="B347" s="50"/>
      <c r="C347" s="45"/>
      <c r="D347" s="13">
        <f>IF(B347&lt;&gt;"",SUMIF(I347,B347,J347),)</f>
        <v>0</v>
      </c>
      <c r="E347" s="14">
        <f>D347-C347</f>
        <v>0</v>
      </c>
      <c r="F347" s="17"/>
      <c r="G347" s="55"/>
      <c r="H347" s="46"/>
      <c r="I347" s="46"/>
      <c r="J347" s="47"/>
      <c r="K347" s="17"/>
      <c r="L347" s="50"/>
      <c r="M347" s="46"/>
      <c r="N347" s="13">
        <f>IF(L347&lt;&gt;"",SUMIF(S347,L347,T347),)</f>
        <v>0</v>
      </c>
      <c r="O347" s="14">
        <f>N347-M347</f>
        <v>0</v>
      </c>
      <c r="P347" s="17"/>
      <c r="Q347" s="55"/>
      <c r="R347" s="46"/>
      <c r="S347" s="46"/>
      <c r="T347" s="47"/>
      <c r="U347" s="17"/>
    </row>
    <row r="348" customHeight="1" ht="22.5">
      <c r="A348" s="17"/>
      <c r="B348" s="50"/>
      <c r="C348" s="45"/>
      <c r="D348" s="13">
        <f>IF(B348&lt;&gt;"",SUMIF(I348,B348,J348),)</f>
        <v>0</v>
      </c>
      <c r="E348" s="14">
        <f>D348-C348</f>
        <v>0</v>
      </c>
      <c r="F348" s="17"/>
      <c r="G348" s="55"/>
      <c r="H348" s="46"/>
      <c r="I348" s="46"/>
      <c r="J348" s="47"/>
      <c r="K348" s="17"/>
      <c r="L348" s="50"/>
      <c r="M348" s="46"/>
      <c r="N348" s="13">
        <f>IF(L348&lt;&gt;"",SUMIF(S348,L348,T348),)</f>
        <v>0</v>
      </c>
      <c r="O348" s="14">
        <f>N348-M348</f>
        <v>0</v>
      </c>
      <c r="P348" s="17"/>
      <c r="Q348" s="55"/>
      <c r="R348" s="46"/>
      <c r="S348" s="46"/>
      <c r="T348" s="47"/>
      <c r="U348" s="17"/>
    </row>
    <row r="349" customHeight="1" ht="22.5">
      <c r="A349" s="17"/>
      <c r="B349" s="50"/>
      <c r="C349" s="45"/>
      <c r="D349" s="13">
        <f>IF(B349&lt;&gt;"",SUMIF(I349,B349,J349),)</f>
        <v>0</v>
      </c>
      <c r="E349" s="14">
        <f>D349-C349</f>
        <v>0</v>
      </c>
      <c r="F349" s="17"/>
      <c r="G349" s="55"/>
      <c r="H349" s="46"/>
      <c r="I349" s="46"/>
      <c r="J349" s="47"/>
      <c r="K349" s="17"/>
      <c r="L349" s="50"/>
      <c r="M349" s="46"/>
      <c r="N349" s="13">
        <f>IF(L349&lt;&gt;"",SUMIF(S349,L349,T349),)</f>
        <v>0</v>
      </c>
      <c r="O349" s="14">
        <f>N349-M349</f>
        <v>0</v>
      </c>
      <c r="P349" s="17"/>
      <c r="Q349" s="55"/>
      <c r="R349" s="46"/>
      <c r="S349" s="46"/>
      <c r="T349" s="47"/>
      <c r="U349" s="17"/>
    </row>
    <row r="350" customHeight="1" ht="22.5">
      <c r="A350" s="17"/>
      <c r="B350" s="50"/>
      <c r="C350" s="45"/>
      <c r="D350" s="13">
        <f>IF(B350&lt;&gt;"",SUMIF(I350,B350,J350),)</f>
        <v>0</v>
      </c>
      <c r="E350" s="14">
        <f>D350-C350</f>
        <v>0</v>
      </c>
      <c r="F350" s="17"/>
      <c r="G350" s="55"/>
      <c r="H350" s="46"/>
      <c r="I350" s="46"/>
      <c r="J350" s="47"/>
      <c r="K350" s="17"/>
      <c r="L350" s="50"/>
      <c r="M350" s="46"/>
      <c r="N350" s="13">
        <f>IF(L350&lt;&gt;"",SUMIF(S350,L350,T350),)</f>
        <v>0</v>
      </c>
      <c r="O350" s="14">
        <f>N350-M350</f>
        <v>0</v>
      </c>
      <c r="P350" s="17"/>
      <c r="Q350" s="55"/>
      <c r="R350" s="46"/>
      <c r="S350" s="46"/>
      <c r="T350" s="47"/>
      <c r="U350" s="17"/>
    </row>
    <row r="351" customHeight="1" ht="22.5">
      <c r="A351" s="17"/>
      <c r="B351" s="50"/>
      <c r="C351" s="45"/>
      <c r="D351" s="13">
        <f>IF(B351&lt;&gt;"",SUMIF(I351,B351,J351),)</f>
        <v>0</v>
      </c>
      <c r="E351" s="14">
        <f>D351-C351</f>
        <v>0</v>
      </c>
      <c r="F351" s="17"/>
      <c r="G351" s="55"/>
      <c r="H351" s="46"/>
      <c r="I351" s="46"/>
      <c r="J351" s="47"/>
      <c r="K351" s="17"/>
      <c r="L351" s="50"/>
      <c r="M351" s="46"/>
      <c r="N351" s="13">
        <f>IF(L351&lt;&gt;"",SUMIF(S351,L351,T351),)</f>
        <v>0</v>
      </c>
      <c r="O351" s="14">
        <f>N351-M351</f>
        <v>0</v>
      </c>
      <c r="P351" s="17"/>
      <c r="Q351" s="55"/>
      <c r="R351" s="46"/>
      <c r="S351" s="46"/>
      <c r="T351" s="47"/>
      <c r="U351" s="17"/>
    </row>
    <row r="352" customHeight="1" ht="22.5">
      <c r="A352" s="17"/>
      <c r="B352" s="50"/>
      <c r="C352" s="45"/>
      <c r="D352" s="13">
        <f>IF(B352&lt;&gt;"",SUMIF(I352,B352,J352),)</f>
        <v>0</v>
      </c>
      <c r="E352" s="14">
        <f>D352-C352</f>
        <v>0</v>
      </c>
      <c r="F352" s="17"/>
      <c r="G352" s="55"/>
      <c r="H352" s="46"/>
      <c r="I352" s="46"/>
      <c r="J352" s="47"/>
      <c r="K352" s="17"/>
      <c r="L352" s="50"/>
      <c r="M352" s="46"/>
      <c r="N352" s="13">
        <f>IF(L352&lt;&gt;"",SUMIF(S352,L352,T352),)</f>
        <v>0</v>
      </c>
      <c r="O352" s="14">
        <f>N352-M352</f>
        <v>0</v>
      </c>
      <c r="P352" s="17"/>
      <c r="Q352" s="55"/>
      <c r="R352" s="46"/>
      <c r="S352" s="46"/>
      <c r="T352" s="47"/>
      <c r="U352" s="17"/>
    </row>
    <row r="353" customHeight="1" ht="22.5">
      <c r="A353" s="17"/>
      <c r="B353" s="50"/>
      <c r="C353" s="45"/>
      <c r="D353" s="13">
        <f>IF(B353&lt;&gt;"",SUMIF(I353,B353,J353),)</f>
        <v>0</v>
      </c>
      <c r="E353" s="14">
        <f>D353-C353</f>
        <v>0</v>
      </c>
      <c r="F353" s="17"/>
      <c r="G353" s="55"/>
      <c r="H353" s="46"/>
      <c r="I353" s="46"/>
      <c r="J353" s="47"/>
      <c r="K353" s="17"/>
      <c r="L353" s="50"/>
      <c r="M353" s="46"/>
      <c r="N353" s="13">
        <f>IF(L353&lt;&gt;"",SUMIF(S353,L353,T353),)</f>
        <v>0</v>
      </c>
      <c r="O353" s="14">
        <f>N353-M353</f>
        <v>0</v>
      </c>
      <c r="P353" s="17"/>
      <c r="Q353" s="55"/>
      <c r="R353" s="46"/>
      <c r="S353" s="46"/>
      <c r="T353" s="47"/>
      <c r="U353" s="17"/>
    </row>
    <row r="354" customHeight="1" ht="22.5">
      <c r="A354" s="17"/>
      <c r="B354" s="50"/>
      <c r="C354" s="45"/>
      <c r="D354" s="13">
        <f>IF(B354&lt;&gt;"",SUMIF(I354,B354,J354),)</f>
        <v>0</v>
      </c>
      <c r="E354" s="14">
        <f>D354-C354</f>
        <v>0</v>
      </c>
      <c r="F354" s="17"/>
      <c r="G354" s="55"/>
      <c r="H354" s="46"/>
      <c r="I354" s="46"/>
      <c r="J354" s="47"/>
      <c r="K354" s="17"/>
      <c r="L354" s="50"/>
      <c r="M354" s="46"/>
      <c r="N354" s="13">
        <f>IF(L354&lt;&gt;"",SUMIF(S354,L354,T354),)</f>
        <v>0</v>
      </c>
      <c r="O354" s="14">
        <f>N354-M354</f>
        <v>0</v>
      </c>
      <c r="P354" s="17"/>
      <c r="Q354" s="55"/>
      <c r="R354" s="46"/>
      <c r="S354" s="46"/>
      <c r="T354" s="47"/>
      <c r="U354" s="17"/>
    </row>
    <row r="355" customHeight="1" ht="22.5">
      <c r="A355" s="17"/>
      <c r="B355" s="50"/>
      <c r="C355" s="45"/>
      <c r="D355" s="13">
        <f>IF(B355&lt;&gt;"",SUMIF(I355,B355,J355),)</f>
        <v>0</v>
      </c>
      <c r="E355" s="14">
        <f>D355-C355</f>
        <v>0</v>
      </c>
      <c r="F355" s="17"/>
      <c r="G355" s="55"/>
      <c r="H355" s="46"/>
      <c r="I355" s="46"/>
      <c r="J355" s="47"/>
      <c r="K355" s="17"/>
      <c r="L355" s="50"/>
      <c r="M355" s="46"/>
      <c r="N355" s="13">
        <f>IF(L355&lt;&gt;"",SUMIF(S355,L355,T355),)</f>
        <v>0</v>
      </c>
      <c r="O355" s="14">
        <f>N355-M355</f>
        <v>0</v>
      </c>
      <c r="P355" s="17"/>
      <c r="Q355" s="55"/>
      <c r="R355" s="46"/>
      <c r="S355" s="46"/>
      <c r="T355" s="47"/>
      <c r="U355" s="17"/>
    </row>
    <row r="356" customHeight="1" ht="22.5">
      <c r="A356" s="17"/>
      <c r="B356" s="50"/>
      <c r="C356" s="45"/>
      <c r="D356" s="13">
        <f>IF(B356&lt;&gt;"",SUMIF(I356,B356,J356),)</f>
        <v>0</v>
      </c>
      <c r="E356" s="14">
        <f>D356-C356</f>
        <v>0</v>
      </c>
      <c r="F356" s="17"/>
      <c r="G356" s="55"/>
      <c r="H356" s="46"/>
      <c r="I356" s="46"/>
      <c r="J356" s="47"/>
      <c r="K356" s="17"/>
      <c r="L356" s="50"/>
      <c r="M356" s="46"/>
      <c r="N356" s="13">
        <f>IF(L356&lt;&gt;"",SUMIF(S356,L356,T356),)</f>
        <v>0</v>
      </c>
      <c r="O356" s="14">
        <f>N356-M356</f>
        <v>0</v>
      </c>
      <c r="P356" s="17"/>
      <c r="Q356" s="55"/>
      <c r="R356" s="46"/>
      <c r="S356" s="46"/>
      <c r="T356" s="47"/>
      <c r="U356" s="17"/>
    </row>
    <row r="357" customHeight="1" ht="22.5">
      <c r="A357" s="17"/>
      <c r="B357" s="50"/>
      <c r="C357" s="45"/>
      <c r="D357" s="13">
        <f>IF(B357&lt;&gt;"",SUMIF(I357,B357,J357),)</f>
        <v>0</v>
      </c>
      <c r="E357" s="14">
        <f>D357-C357</f>
        <v>0</v>
      </c>
      <c r="F357" s="17"/>
      <c r="G357" s="55"/>
      <c r="H357" s="46"/>
      <c r="I357" s="46"/>
      <c r="J357" s="47"/>
      <c r="K357" s="17"/>
      <c r="L357" s="50"/>
      <c r="M357" s="46"/>
      <c r="N357" s="13">
        <f>IF(L357&lt;&gt;"",SUMIF(S357,L357,T357),)</f>
        <v>0</v>
      </c>
      <c r="O357" s="14">
        <f>N357-M357</f>
        <v>0</v>
      </c>
      <c r="P357" s="17"/>
      <c r="Q357" s="55"/>
      <c r="R357" s="46"/>
      <c r="S357" s="46"/>
      <c r="T357" s="47"/>
      <c r="U357" s="17"/>
    </row>
    <row r="358" customHeight="1" ht="22.5">
      <c r="A358" s="17"/>
      <c r="B358" s="50"/>
      <c r="C358" s="45"/>
      <c r="D358" s="13">
        <f>IF(B358&lt;&gt;"",SUMIF(I358,B358,J358),)</f>
        <v>0</v>
      </c>
      <c r="E358" s="14">
        <f>D358-C358</f>
        <v>0</v>
      </c>
      <c r="F358" s="17"/>
      <c r="G358" s="55"/>
      <c r="H358" s="46"/>
      <c r="I358" s="46"/>
      <c r="J358" s="47"/>
      <c r="K358" s="17"/>
      <c r="L358" s="50"/>
      <c r="M358" s="46"/>
      <c r="N358" s="13">
        <f>IF(L358&lt;&gt;"",SUMIF(S358,L358,T358),)</f>
        <v>0</v>
      </c>
      <c r="O358" s="14">
        <f>N358-M358</f>
        <v>0</v>
      </c>
      <c r="P358" s="17"/>
      <c r="Q358" s="55"/>
      <c r="R358" s="46"/>
      <c r="S358" s="46"/>
      <c r="T358" s="47"/>
      <c r="U358" s="17"/>
    </row>
    <row r="359" customHeight="1" ht="22.5">
      <c r="A359" s="17"/>
      <c r="B359" s="50"/>
      <c r="C359" s="45"/>
      <c r="D359" s="13">
        <f>IF(B359&lt;&gt;"",SUMIF(I359,B359,J359),)</f>
        <v>0</v>
      </c>
      <c r="E359" s="14">
        <f>D359-C359</f>
        <v>0</v>
      </c>
      <c r="F359" s="17"/>
      <c r="G359" s="55"/>
      <c r="H359" s="46"/>
      <c r="I359" s="46"/>
      <c r="J359" s="47"/>
      <c r="K359" s="17"/>
      <c r="L359" s="50"/>
      <c r="M359" s="46"/>
      <c r="N359" s="13">
        <f>IF(L359&lt;&gt;"",SUMIF(S359,L359,T359),)</f>
        <v>0</v>
      </c>
      <c r="O359" s="14">
        <f>N359-M359</f>
        <v>0</v>
      </c>
      <c r="P359" s="17"/>
      <c r="Q359" s="55"/>
      <c r="R359" s="46"/>
      <c r="S359" s="46"/>
      <c r="T359" s="47"/>
      <c r="U359" s="17"/>
    </row>
    <row r="360" customHeight="1" ht="22.5">
      <c r="A360" s="17"/>
      <c r="B360" s="50"/>
      <c r="C360" s="45"/>
      <c r="D360" s="13">
        <f>IF(B360&lt;&gt;"",SUMIF(I360,B360,J360),)</f>
        <v>0</v>
      </c>
      <c r="E360" s="14">
        <f>D360-C360</f>
        <v>0</v>
      </c>
      <c r="F360" s="17"/>
      <c r="G360" s="55"/>
      <c r="H360" s="46"/>
      <c r="I360" s="46"/>
      <c r="J360" s="47"/>
      <c r="K360" s="17"/>
      <c r="L360" s="50"/>
      <c r="M360" s="46"/>
      <c r="N360" s="13">
        <f>IF(L360&lt;&gt;"",SUMIF(S360,L360,T360),)</f>
        <v>0</v>
      </c>
      <c r="O360" s="14">
        <f>N360-M360</f>
        <v>0</v>
      </c>
      <c r="P360" s="17"/>
      <c r="Q360" s="55"/>
      <c r="R360" s="46"/>
      <c r="S360" s="46"/>
      <c r="T360" s="47"/>
      <c r="U360" s="17"/>
    </row>
    <row r="361" customHeight="1" ht="22.5">
      <c r="A361" s="17"/>
      <c r="B361" s="50"/>
      <c r="C361" s="45"/>
      <c r="D361" s="13">
        <f>IF(B361&lt;&gt;"",SUMIF(I361,B361,J361),)</f>
        <v>0</v>
      </c>
      <c r="E361" s="14">
        <f>D361-C361</f>
        <v>0</v>
      </c>
      <c r="F361" s="17"/>
      <c r="G361" s="55"/>
      <c r="H361" s="46"/>
      <c r="I361" s="46"/>
      <c r="J361" s="47"/>
      <c r="K361" s="17"/>
      <c r="L361" s="50"/>
      <c r="M361" s="46"/>
      <c r="N361" s="13">
        <f>IF(L361&lt;&gt;"",SUMIF(S361,L361,T361),)</f>
        <v>0</v>
      </c>
      <c r="O361" s="14">
        <f>N361-M361</f>
        <v>0</v>
      </c>
      <c r="P361" s="17"/>
      <c r="Q361" s="55"/>
      <c r="R361" s="46"/>
      <c r="S361" s="46"/>
      <c r="T361" s="47"/>
      <c r="U361" s="17"/>
    </row>
    <row r="362" customHeight="1" ht="22.5">
      <c r="A362" s="17"/>
      <c r="B362" s="50"/>
      <c r="C362" s="45"/>
      <c r="D362" s="13">
        <f>IF(B362&lt;&gt;"",SUMIF(I362,B362,J362),)</f>
        <v>0</v>
      </c>
      <c r="E362" s="14">
        <f>D362-C362</f>
        <v>0</v>
      </c>
      <c r="F362" s="17"/>
      <c r="G362" s="55"/>
      <c r="H362" s="46"/>
      <c r="I362" s="46"/>
      <c r="J362" s="47"/>
      <c r="K362" s="17"/>
      <c r="L362" s="50"/>
      <c r="M362" s="46"/>
      <c r="N362" s="13">
        <f>IF(L362&lt;&gt;"",SUMIF(S362,L362,T362),)</f>
        <v>0</v>
      </c>
      <c r="O362" s="14">
        <f>N362-M362</f>
        <v>0</v>
      </c>
      <c r="P362" s="17"/>
      <c r="Q362" s="55"/>
      <c r="R362" s="46"/>
      <c r="S362" s="46"/>
      <c r="T362" s="47"/>
      <c r="U362" s="17"/>
    </row>
    <row r="363" customHeight="1" ht="22.5">
      <c r="A363" s="17"/>
      <c r="B363" s="50"/>
      <c r="C363" s="45"/>
      <c r="D363" s="13">
        <f>IF(B363&lt;&gt;"",SUMIF(I363,B363,J363),)</f>
        <v>0</v>
      </c>
      <c r="E363" s="14">
        <f>D363-C363</f>
        <v>0</v>
      </c>
      <c r="F363" s="17"/>
      <c r="G363" s="55"/>
      <c r="H363" s="46"/>
      <c r="I363" s="46"/>
      <c r="J363" s="47"/>
      <c r="K363" s="17"/>
      <c r="L363" s="50"/>
      <c r="M363" s="46"/>
      <c r="N363" s="13">
        <f>IF(L363&lt;&gt;"",SUMIF(S363,L363,T363),)</f>
        <v>0</v>
      </c>
      <c r="O363" s="14">
        <f>N363-M363</f>
        <v>0</v>
      </c>
      <c r="P363" s="17"/>
      <c r="Q363" s="55"/>
      <c r="R363" s="46"/>
      <c r="S363" s="46"/>
      <c r="T363" s="47"/>
      <c r="U363" s="17"/>
    </row>
    <row r="364" customHeight="1" ht="22.5">
      <c r="A364" s="17"/>
      <c r="B364" s="50"/>
      <c r="C364" s="45"/>
      <c r="D364" s="13">
        <f>IF(B364&lt;&gt;"",SUMIF(I364,B364,J364),)</f>
        <v>0</v>
      </c>
      <c r="E364" s="14">
        <f>D364-C364</f>
        <v>0</v>
      </c>
      <c r="F364" s="17"/>
      <c r="G364" s="55"/>
      <c r="H364" s="46"/>
      <c r="I364" s="46"/>
      <c r="J364" s="47"/>
      <c r="K364" s="17"/>
      <c r="L364" s="50"/>
      <c r="M364" s="46"/>
      <c r="N364" s="13">
        <f>IF(L364&lt;&gt;"",SUMIF(S364,L364,T364),)</f>
        <v>0</v>
      </c>
      <c r="O364" s="14">
        <f>N364-M364</f>
        <v>0</v>
      </c>
      <c r="P364" s="17"/>
      <c r="Q364" s="55"/>
      <c r="R364" s="46"/>
      <c r="S364" s="46"/>
      <c r="T364" s="47"/>
      <c r="U364" s="17"/>
    </row>
    <row r="365" customHeight="1" ht="22.5">
      <c r="A365" s="17"/>
      <c r="B365" s="50"/>
      <c r="C365" s="45"/>
      <c r="D365" s="13">
        <f>IF(B365&lt;&gt;"",SUMIF(I365,B365,J365),)</f>
        <v>0</v>
      </c>
      <c r="E365" s="14">
        <f>D365-C365</f>
        <v>0</v>
      </c>
      <c r="F365" s="17"/>
      <c r="G365" s="55"/>
      <c r="H365" s="46"/>
      <c r="I365" s="46"/>
      <c r="J365" s="47"/>
      <c r="K365" s="17"/>
      <c r="L365" s="50"/>
      <c r="M365" s="46"/>
      <c r="N365" s="13">
        <f>IF(L365&lt;&gt;"",SUMIF(S365,L365,T365),)</f>
        <v>0</v>
      </c>
      <c r="O365" s="14">
        <f>N365-M365</f>
        <v>0</v>
      </c>
      <c r="P365" s="17"/>
      <c r="Q365" s="55"/>
      <c r="R365" s="46"/>
      <c r="S365" s="46"/>
      <c r="T365" s="47"/>
      <c r="U365" s="17"/>
    </row>
    <row r="366" customHeight="1" ht="22.5">
      <c r="A366" s="17"/>
      <c r="B366" s="50"/>
      <c r="C366" s="45"/>
      <c r="D366" s="13">
        <f>IF(B366&lt;&gt;"",SUMIF(I366,B366,J366),)</f>
        <v>0</v>
      </c>
      <c r="E366" s="14">
        <f>D366-C366</f>
        <v>0</v>
      </c>
      <c r="F366" s="17"/>
      <c r="G366" s="55"/>
      <c r="H366" s="46"/>
      <c r="I366" s="46"/>
      <c r="J366" s="47"/>
      <c r="K366" s="17"/>
      <c r="L366" s="50"/>
      <c r="M366" s="46"/>
      <c r="N366" s="13">
        <f>IF(L366&lt;&gt;"",SUMIF(S366,L366,T366),)</f>
        <v>0</v>
      </c>
      <c r="O366" s="14">
        <f>N366-M366</f>
        <v>0</v>
      </c>
      <c r="P366" s="17"/>
      <c r="Q366" s="55"/>
      <c r="R366" s="46"/>
      <c r="S366" s="46"/>
      <c r="T366" s="47"/>
      <c r="U366" s="17"/>
    </row>
    <row r="367" customHeight="1" ht="22.5">
      <c r="A367" s="17"/>
      <c r="B367" s="50"/>
      <c r="C367" s="45"/>
      <c r="D367" s="13">
        <f>IF(B367&lt;&gt;"",SUMIF(I367,B367,J367),)</f>
        <v>0</v>
      </c>
      <c r="E367" s="14">
        <f>D367-C367</f>
        <v>0</v>
      </c>
      <c r="F367" s="17"/>
      <c r="G367" s="55"/>
      <c r="H367" s="46"/>
      <c r="I367" s="46"/>
      <c r="J367" s="47"/>
      <c r="K367" s="17"/>
      <c r="L367" s="50"/>
      <c r="M367" s="46"/>
      <c r="N367" s="13">
        <f>IF(L367&lt;&gt;"",SUMIF(S367,L367,T367),)</f>
        <v>0</v>
      </c>
      <c r="O367" s="14">
        <f>N367-M367</f>
        <v>0</v>
      </c>
      <c r="P367" s="17"/>
      <c r="Q367" s="55"/>
      <c r="R367" s="46"/>
      <c r="S367" s="46"/>
      <c r="T367" s="47"/>
      <c r="U367" s="17"/>
    </row>
    <row r="368" customHeight="1" ht="22.5">
      <c r="A368" s="17"/>
      <c r="B368" s="50"/>
      <c r="C368" s="45"/>
      <c r="D368" s="13">
        <f>IF(B368&lt;&gt;"",SUMIF(I368,B368,J368),)</f>
        <v>0</v>
      </c>
      <c r="E368" s="14">
        <f>D368-C368</f>
        <v>0</v>
      </c>
      <c r="F368" s="17"/>
      <c r="G368" s="55"/>
      <c r="H368" s="46"/>
      <c r="I368" s="46"/>
      <c r="J368" s="47"/>
      <c r="K368" s="17"/>
      <c r="L368" s="50"/>
      <c r="M368" s="46"/>
      <c r="N368" s="13">
        <f>IF(L368&lt;&gt;"",SUMIF(S368,L368,T368),)</f>
        <v>0</v>
      </c>
      <c r="O368" s="14">
        <f>N368-M368</f>
        <v>0</v>
      </c>
      <c r="P368" s="17"/>
      <c r="Q368" s="55"/>
      <c r="R368" s="46"/>
      <c r="S368" s="46"/>
      <c r="T368" s="47"/>
      <c r="U368" s="17"/>
    </row>
    <row r="369" customHeight="1" ht="22.5">
      <c r="A369" s="17"/>
      <c r="B369" s="50"/>
      <c r="C369" s="45"/>
      <c r="D369" s="13">
        <f>IF(B369&lt;&gt;"",SUMIF(I369,B369,J369),)</f>
        <v>0</v>
      </c>
      <c r="E369" s="14">
        <f>D369-C369</f>
        <v>0</v>
      </c>
      <c r="F369" s="17"/>
      <c r="G369" s="55"/>
      <c r="H369" s="46"/>
      <c r="I369" s="46"/>
      <c r="J369" s="47"/>
      <c r="K369" s="17"/>
      <c r="L369" s="50"/>
      <c r="M369" s="46"/>
      <c r="N369" s="13">
        <f>IF(L369&lt;&gt;"",SUMIF(S369,L369,T369),)</f>
        <v>0</v>
      </c>
      <c r="O369" s="14">
        <f>N369-M369</f>
        <v>0</v>
      </c>
      <c r="P369" s="17"/>
      <c r="Q369" s="55"/>
      <c r="R369" s="46"/>
      <c r="S369" s="46"/>
      <c r="T369" s="47"/>
      <c r="U369" s="17"/>
    </row>
    <row r="370" customHeight="1" ht="22.5">
      <c r="A370" s="17"/>
      <c r="B370" s="50"/>
      <c r="C370" s="45"/>
      <c r="D370" s="13">
        <f>IF(B370&lt;&gt;"",SUMIF(I370,B370,J370),)</f>
        <v>0</v>
      </c>
      <c r="E370" s="14">
        <f>D370-C370</f>
        <v>0</v>
      </c>
      <c r="F370" s="17"/>
      <c r="G370" s="55"/>
      <c r="H370" s="46"/>
      <c r="I370" s="46"/>
      <c r="J370" s="47"/>
      <c r="K370" s="17"/>
      <c r="L370" s="50"/>
      <c r="M370" s="46"/>
      <c r="N370" s="13">
        <f>IF(L370&lt;&gt;"",SUMIF(S370,L370,T370),)</f>
        <v>0</v>
      </c>
      <c r="O370" s="14">
        <f>N370-M370</f>
        <v>0</v>
      </c>
      <c r="P370" s="17"/>
      <c r="Q370" s="55"/>
      <c r="R370" s="46"/>
      <c r="S370" s="46"/>
      <c r="T370" s="47"/>
      <c r="U370" s="17"/>
    </row>
    <row r="371" customHeight="1" ht="22.5">
      <c r="A371" s="17"/>
      <c r="B371" s="50"/>
      <c r="C371" s="45"/>
      <c r="D371" s="13">
        <f>IF(B371&lt;&gt;"",SUMIF(I371,B371,J371),)</f>
        <v>0</v>
      </c>
      <c r="E371" s="14">
        <f>D371-C371</f>
        <v>0</v>
      </c>
      <c r="F371" s="17"/>
      <c r="G371" s="55"/>
      <c r="H371" s="46"/>
      <c r="I371" s="46"/>
      <c r="J371" s="47"/>
      <c r="K371" s="17"/>
      <c r="L371" s="50"/>
      <c r="M371" s="46"/>
      <c r="N371" s="13">
        <f>IF(L371&lt;&gt;"",SUMIF(S371,L371,T371),)</f>
        <v>0</v>
      </c>
      <c r="O371" s="14">
        <f>N371-M371</f>
        <v>0</v>
      </c>
      <c r="P371" s="17"/>
      <c r="Q371" s="55"/>
      <c r="R371" s="46"/>
      <c r="S371" s="46"/>
      <c r="T371" s="47"/>
      <c r="U371" s="17"/>
    </row>
    <row r="372" customHeight="1" ht="22.5">
      <c r="A372" s="17"/>
      <c r="B372" s="50"/>
      <c r="C372" s="45"/>
      <c r="D372" s="13">
        <f>IF(B372&lt;&gt;"",SUMIF(I372,B372,J372),)</f>
        <v>0</v>
      </c>
      <c r="E372" s="14">
        <f>D372-C372</f>
        <v>0</v>
      </c>
      <c r="F372" s="17"/>
      <c r="G372" s="55"/>
      <c r="H372" s="46"/>
      <c r="I372" s="46"/>
      <c r="J372" s="47"/>
      <c r="K372" s="17"/>
      <c r="L372" s="50"/>
      <c r="M372" s="46"/>
      <c r="N372" s="13">
        <f>IF(L372&lt;&gt;"",SUMIF(S372,L372,T372),)</f>
        <v>0</v>
      </c>
      <c r="O372" s="14">
        <f>N372-M372</f>
        <v>0</v>
      </c>
      <c r="P372" s="17"/>
      <c r="Q372" s="55"/>
      <c r="R372" s="46"/>
      <c r="S372" s="46"/>
      <c r="T372" s="47"/>
      <c r="U372" s="17"/>
    </row>
    <row r="373" customHeight="1" ht="22.5">
      <c r="A373" s="17"/>
      <c r="B373" s="50"/>
      <c r="C373" s="45"/>
      <c r="D373" s="13">
        <f>IF(B373&lt;&gt;"",SUMIF(I373,B373,J373),)</f>
        <v>0</v>
      </c>
      <c r="E373" s="14">
        <f>D373-C373</f>
        <v>0</v>
      </c>
      <c r="F373" s="17"/>
      <c r="G373" s="55"/>
      <c r="H373" s="46"/>
      <c r="I373" s="46"/>
      <c r="J373" s="47"/>
      <c r="K373" s="17"/>
      <c r="L373" s="50"/>
      <c r="M373" s="46"/>
      <c r="N373" s="13">
        <f>IF(L373&lt;&gt;"",SUMIF(S373,L373,T373),)</f>
        <v>0</v>
      </c>
      <c r="O373" s="14">
        <f>N373-M373</f>
        <v>0</v>
      </c>
      <c r="P373" s="17"/>
      <c r="Q373" s="55"/>
      <c r="R373" s="46"/>
      <c r="S373" s="46"/>
      <c r="T373" s="47"/>
      <c r="U373" s="17"/>
    </row>
    <row r="374" customHeight="1" ht="22.5">
      <c r="A374" s="17"/>
      <c r="B374" s="50"/>
      <c r="C374" s="45"/>
      <c r="D374" s="13">
        <f>IF(B374&lt;&gt;"",SUMIF(I374,B374,J374),)</f>
        <v>0</v>
      </c>
      <c r="E374" s="14">
        <f>D374-C374</f>
        <v>0</v>
      </c>
      <c r="F374" s="17"/>
      <c r="G374" s="55"/>
      <c r="H374" s="46"/>
      <c r="I374" s="46"/>
      <c r="J374" s="47"/>
      <c r="K374" s="17"/>
      <c r="L374" s="50"/>
      <c r="M374" s="46"/>
      <c r="N374" s="13">
        <f>IF(L374&lt;&gt;"",SUMIF(S374,L374,T374),)</f>
        <v>0</v>
      </c>
      <c r="O374" s="14">
        <f>N374-M374</f>
        <v>0</v>
      </c>
      <c r="P374" s="17"/>
      <c r="Q374" s="55"/>
      <c r="R374" s="46"/>
      <c r="S374" s="46"/>
      <c r="T374" s="47"/>
      <c r="U374" s="17"/>
    </row>
    <row r="375" customHeight="1" ht="22.5">
      <c r="A375" s="17"/>
      <c r="B375" s="50"/>
      <c r="C375" s="45"/>
      <c r="D375" s="13">
        <f>IF(B375&lt;&gt;"",SUMIF(I375,B375,J375),)</f>
        <v>0</v>
      </c>
      <c r="E375" s="14">
        <f>D375-C375</f>
        <v>0</v>
      </c>
      <c r="F375" s="17"/>
      <c r="G375" s="55"/>
      <c r="H375" s="46"/>
      <c r="I375" s="46"/>
      <c r="J375" s="47"/>
      <c r="K375" s="17"/>
      <c r="L375" s="50"/>
      <c r="M375" s="46"/>
      <c r="N375" s="13">
        <f>IF(L375&lt;&gt;"",SUMIF(S375,L375,T375),)</f>
        <v>0</v>
      </c>
      <c r="O375" s="14">
        <f>N375-M375</f>
        <v>0</v>
      </c>
      <c r="P375" s="17"/>
      <c r="Q375" s="55"/>
      <c r="R375" s="46"/>
      <c r="S375" s="46"/>
      <c r="T375" s="47"/>
      <c r="U375" s="17"/>
    </row>
    <row r="376" customHeight="1" ht="22.5">
      <c r="A376" s="17"/>
      <c r="B376" s="50"/>
      <c r="C376" s="45"/>
      <c r="D376" s="13">
        <f>IF(B376&lt;&gt;"",SUMIF(I376,B376,J376),)</f>
        <v>0</v>
      </c>
      <c r="E376" s="14">
        <f>D376-C376</f>
        <v>0</v>
      </c>
      <c r="F376" s="17"/>
      <c r="G376" s="55"/>
      <c r="H376" s="46"/>
      <c r="I376" s="46"/>
      <c r="J376" s="47"/>
      <c r="K376" s="17"/>
      <c r="L376" s="50"/>
      <c r="M376" s="46"/>
      <c r="N376" s="13">
        <f>IF(L376&lt;&gt;"",SUMIF(S376,L376,T376),)</f>
        <v>0</v>
      </c>
      <c r="O376" s="14">
        <f>N376-M376</f>
        <v>0</v>
      </c>
      <c r="P376" s="17"/>
      <c r="Q376" s="55"/>
      <c r="R376" s="46"/>
      <c r="S376" s="46"/>
      <c r="T376" s="47"/>
      <c r="U376" s="17"/>
    </row>
    <row r="377" customHeight="1" ht="22.5">
      <c r="A377" s="17"/>
      <c r="B377" s="50"/>
      <c r="C377" s="45"/>
      <c r="D377" s="13">
        <f>IF(B377&lt;&gt;"",SUMIF(I377,B377,J377),)</f>
        <v>0</v>
      </c>
      <c r="E377" s="14">
        <f>D377-C377</f>
        <v>0</v>
      </c>
      <c r="F377" s="17"/>
      <c r="G377" s="55"/>
      <c r="H377" s="46"/>
      <c r="I377" s="46"/>
      <c r="J377" s="47"/>
      <c r="K377" s="17"/>
      <c r="L377" s="50"/>
      <c r="M377" s="46"/>
      <c r="N377" s="13">
        <f>IF(L377&lt;&gt;"",SUMIF(S377,L377,T377),)</f>
        <v>0</v>
      </c>
      <c r="O377" s="14">
        <f>N377-M377</f>
        <v>0</v>
      </c>
      <c r="P377" s="17"/>
      <c r="Q377" s="55"/>
      <c r="R377" s="46"/>
      <c r="S377" s="46"/>
      <c r="T377" s="47"/>
      <c r="U377" s="17"/>
    </row>
    <row r="378" customHeight="1" ht="22.5">
      <c r="A378" s="17"/>
      <c r="B378" s="50"/>
      <c r="C378" s="45"/>
      <c r="D378" s="13">
        <f>IF(B378&lt;&gt;"",SUMIF(I378,B378,J378),)</f>
        <v>0</v>
      </c>
      <c r="E378" s="14">
        <f>D378-C378</f>
        <v>0</v>
      </c>
      <c r="F378" s="17"/>
      <c r="G378" s="55"/>
      <c r="H378" s="46"/>
      <c r="I378" s="46"/>
      <c r="J378" s="47"/>
      <c r="K378" s="17"/>
      <c r="L378" s="50"/>
      <c r="M378" s="46"/>
      <c r="N378" s="13">
        <f>IF(L378&lt;&gt;"",SUMIF(S378,L378,T378),)</f>
        <v>0</v>
      </c>
      <c r="O378" s="14">
        <f>N378-M378</f>
        <v>0</v>
      </c>
      <c r="P378" s="17"/>
      <c r="Q378" s="55"/>
      <c r="R378" s="46"/>
      <c r="S378" s="46"/>
      <c r="T378" s="47"/>
      <c r="U378" s="17"/>
    </row>
    <row r="379" customHeight="1" ht="22.5">
      <c r="A379" s="17"/>
      <c r="B379" s="50"/>
      <c r="C379" s="45"/>
      <c r="D379" s="13">
        <f>IF(B379&lt;&gt;"",SUMIF(I379,B379,J379),)</f>
        <v>0</v>
      </c>
      <c r="E379" s="14">
        <f>D379-C379</f>
        <v>0</v>
      </c>
      <c r="F379" s="17"/>
      <c r="G379" s="55"/>
      <c r="H379" s="46"/>
      <c r="I379" s="46"/>
      <c r="J379" s="47"/>
      <c r="K379" s="17"/>
      <c r="L379" s="50"/>
      <c r="M379" s="46"/>
      <c r="N379" s="13">
        <f>IF(L379&lt;&gt;"",SUMIF(S379,L379,T379),)</f>
        <v>0</v>
      </c>
      <c r="O379" s="14">
        <f>N379-M379</f>
        <v>0</v>
      </c>
      <c r="P379" s="17"/>
      <c r="Q379" s="55"/>
      <c r="R379" s="46"/>
      <c r="S379" s="46"/>
      <c r="T379" s="47"/>
      <c r="U379" s="17"/>
    </row>
    <row r="380" customHeight="1" ht="22.5">
      <c r="A380" s="17"/>
      <c r="B380" s="50"/>
      <c r="C380" s="45"/>
      <c r="D380" s="13">
        <f>IF(B380&lt;&gt;"",SUMIF(I380,B380,J380),)</f>
        <v>0</v>
      </c>
      <c r="E380" s="14">
        <f>D380-C380</f>
        <v>0</v>
      </c>
      <c r="F380" s="17"/>
      <c r="G380" s="55"/>
      <c r="H380" s="46"/>
      <c r="I380" s="46"/>
      <c r="J380" s="47"/>
      <c r="K380" s="17"/>
      <c r="L380" s="50"/>
      <c r="M380" s="46"/>
      <c r="N380" s="13">
        <f>IF(L380&lt;&gt;"",SUMIF(S380,L380,T380),)</f>
        <v>0</v>
      </c>
      <c r="O380" s="14">
        <f>N380-M380</f>
        <v>0</v>
      </c>
      <c r="P380" s="17"/>
      <c r="Q380" s="55"/>
      <c r="R380" s="46"/>
      <c r="S380" s="46"/>
      <c r="T380" s="47"/>
      <c r="U380" s="17"/>
    </row>
    <row r="381" customHeight="1" ht="22.5">
      <c r="A381" s="17"/>
      <c r="B381" s="50"/>
      <c r="C381" s="45"/>
      <c r="D381" s="13">
        <f>IF(B381&lt;&gt;"",SUMIF(I381,B381,J381),)</f>
        <v>0</v>
      </c>
      <c r="E381" s="14">
        <f>D381-C381</f>
        <v>0</v>
      </c>
      <c r="F381" s="17"/>
      <c r="G381" s="55"/>
      <c r="H381" s="46"/>
      <c r="I381" s="46"/>
      <c r="J381" s="47"/>
      <c r="K381" s="17"/>
      <c r="L381" s="50"/>
      <c r="M381" s="46"/>
      <c r="N381" s="13">
        <f>IF(L381&lt;&gt;"",SUMIF(S381,L381,T381),)</f>
        <v>0</v>
      </c>
      <c r="O381" s="14">
        <f>N381-M381</f>
        <v>0</v>
      </c>
      <c r="P381" s="17"/>
      <c r="Q381" s="55"/>
      <c r="R381" s="46"/>
      <c r="S381" s="46"/>
      <c r="T381" s="47"/>
      <c r="U381" s="17"/>
    </row>
    <row r="382" customHeight="1" ht="22.5">
      <c r="A382" s="17"/>
      <c r="B382" s="50"/>
      <c r="C382" s="45"/>
      <c r="D382" s="13">
        <f>IF(B382&lt;&gt;"",SUMIF(I382,B382,J382),)</f>
        <v>0</v>
      </c>
      <c r="E382" s="14">
        <f>D382-C382</f>
        <v>0</v>
      </c>
      <c r="F382" s="17"/>
      <c r="G382" s="55"/>
      <c r="H382" s="46"/>
      <c r="I382" s="46"/>
      <c r="J382" s="47"/>
      <c r="K382" s="17"/>
      <c r="L382" s="50"/>
      <c r="M382" s="46"/>
      <c r="N382" s="13">
        <f>IF(L382&lt;&gt;"",SUMIF(S382,L382,T382),)</f>
        <v>0</v>
      </c>
      <c r="O382" s="14">
        <f>N382-M382</f>
        <v>0</v>
      </c>
      <c r="P382" s="17"/>
      <c r="Q382" s="55"/>
      <c r="R382" s="46"/>
      <c r="S382" s="46"/>
      <c r="T382" s="47"/>
      <c r="U382" s="17"/>
    </row>
    <row r="383" customHeight="1" ht="22.5">
      <c r="A383" s="17"/>
      <c r="B383" s="50"/>
      <c r="C383" s="45"/>
      <c r="D383" s="13">
        <f>IF(B383&lt;&gt;"",SUMIF(I383,B383,J383),)</f>
        <v>0</v>
      </c>
      <c r="E383" s="14">
        <f>D383-C383</f>
        <v>0</v>
      </c>
      <c r="F383" s="17"/>
      <c r="G383" s="55"/>
      <c r="H383" s="46"/>
      <c r="I383" s="46"/>
      <c r="J383" s="47"/>
      <c r="K383" s="17"/>
      <c r="L383" s="50"/>
      <c r="M383" s="46"/>
      <c r="N383" s="13">
        <f>IF(L383&lt;&gt;"",SUMIF(S383,L383,T383),)</f>
        <v>0</v>
      </c>
      <c r="O383" s="14">
        <f>N383-M383</f>
        <v>0</v>
      </c>
      <c r="P383" s="17"/>
      <c r="Q383" s="55"/>
      <c r="R383" s="46"/>
      <c r="S383" s="46"/>
      <c r="T383" s="47"/>
      <c r="U383" s="17"/>
    </row>
    <row r="384" customHeight="1" ht="22.5">
      <c r="A384" s="17"/>
      <c r="B384" s="50"/>
      <c r="C384" s="45"/>
      <c r="D384" s="13">
        <f>IF(B384&lt;&gt;"",SUMIF(I384,B384,J384),)</f>
        <v>0</v>
      </c>
      <c r="E384" s="14">
        <f>D384-C384</f>
        <v>0</v>
      </c>
      <c r="F384" s="17"/>
      <c r="G384" s="55"/>
      <c r="H384" s="46"/>
      <c r="I384" s="46"/>
      <c r="J384" s="47"/>
      <c r="K384" s="17"/>
      <c r="L384" s="50"/>
      <c r="M384" s="46"/>
      <c r="N384" s="13">
        <f>IF(L384&lt;&gt;"",SUMIF(S384,L384,T384),)</f>
        <v>0</v>
      </c>
      <c r="O384" s="14">
        <f>N384-M384</f>
        <v>0</v>
      </c>
      <c r="P384" s="17"/>
      <c r="Q384" s="55"/>
      <c r="R384" s="46"/>
      <c r="S384" s="46"/>
      <c r="T384" s="47"/>
      <c r="U384" s="17"/>
    </row>
    <row r="385" customHeight="1" ht="22.5">
      <c r="A385" s="17"/>
      <c r="B385" s="50"/>
      <c r="C385" s="45"/>
      <c r="D385" s="13">
        <f>IF(B385&lt;&gt;"",SUMIF(I385,B385,J385),)</f>
        <v>0</v>
      </c>
      <c r="E385" s="14">
        <f>D385-C385</f>
        <v>0</v>
      </c>
      <c r="F385" s="17"/>
      <c r="G385" s="55"/>
      <c r="H385" s="46"/>
      <c r="I385" s="46"/>
      <c r="J385" s="47"/>
      <c r="K385" s="17"/>
      <c r="L385" s="50"/>
      <c r="M385" s="46"/>
      <c r="N385" s="13">
        <f>IF(L385&lt;&gt;"",SUMIF(S385,L385,T385),)</f>
        <v>0</v>
      </c>
      <c r="O385" s="14">
        <f>N385-M385</f>
        <v>0</v>
      </c>
      <c r="P385" s="17"/>
      <c r="Q385" s="55"/>
      <c r="R385" s="46"/>
      <c r="S385" s="46"/>
      <c r="T385" s="47"/>
      <c r="U385" s="17"/>
    </row>
    <row r="386" customHeight="1" ht="22.5">
      <c r="A386" s="17"/>
      <c r="B386" s="50"/>
      <c r="C386" s="45"/>
      <c r="D386" s="13">
        <f>IF(B386&lt;&gt;"",SUMIF(I386,B386,J386),)</f>
        <v>0</v>
      </c>
      <c r="E386" s="14">
        <f>D386-C386</f>
        <v>0</v>
      </c>
      <c r="F386" s="17"/>
      <c r="G386" s="55"/>
      <c r="H386" s="46"/>
      <c r="I386" s="46"/>
      <c r="J386" s="47"/>
      <c r="K386" s="17"/>
      <c r="L386" s="50"/>
      <c r="M386" s="46"/>
      <c r="N386" s="13">
        <f>IF(L386&lt;&gt;"",SUMIF(S386,L386,T386),)</f>
        <v>0</v>
      </c>
      <c r="O386" s="14">
        <f>N386-M386</f>
        <v>0</v>
      </c>
      <c r="P386" s="17"/>
      <c r="Q386" s="55"/>
      <c r="R386" s="46"/>
      <c r="S386" s="46"/>
      <c r="T386" s="47"/>
      <c r="U386" s="17"/>
    </row>
    <row r="387" customHeight="1" ht="22.5">
      <c r="A387" s="17"/>
      <c r="B387" s="50"/>
      <c r="C387" s="45"/>
      <c r="D387" s="13">
        <f>IF(B387&lt;&gt;"",SUMIF(I387,B387,J387),)</f>
        <v>0</v>
      </c>
      <c r="E387" s="14">
        <f>D387-C387</f>
        <v>0</v>
      </c>
      <c r="F387" s="17"/>
      <c r="G387" s="55"/>
      <c r="H387" s="46"/>
      <c r="I387" s="46"/>
      <c r="J387" s="47"/>
      <c r="K387" s="17"/>
      <c r="L387" s="50"/>
      <c r="M387" s="46"/>
      <c r="N387" s="13">
        <f>IF(L387&lt;&gt;"",SUMIF(S387,L387,T387),)</f>
        <v>0</v>
      </c>
      <c r="O387" s="14">
        <f>N387-M387</f>
        <v>0</v>
      </c>
      <c r="P387" s="17"/>
      <c r="Q387" s="55"/>
      <c r="R387" s="46"/>
      <c r="S387" s="46"/>
      <c r="T387" s="47"/>
      <c r="U387" s="17"/>
    </row>
    <row r="388" customHeight="1" ht="22.5">
      <c r="A388" s="17"/>
      <c r="B388" s="50"/>
      <c r="C388" s="45"/>
      <c r="D388" s="13">
        <f>IF(B388&lt;&gt;"",SUMIF(I388,B388,J388),)</f>
        <v>0</v>
      </c>
      <c r="E388" s="14">
        <f>D388-C388</f>
        <v>0</v>
      </c>
      <c r="F388" s="17"/>
      <c r="G388" s="55"/>
      <c r="H388" s="46"/>
      <c r="I388" s="46"/>
      <c r="J388" s="47"/>
      <c r="K388" s="17"/>
      <c r="L388" s="50"/>
      <c r="M388" s="46"/>
      <c r="N388" s="13">
        <f>IF(L388&lt;&gt;"",SUMIF(S388,L388,T388),)</f>
        <v>0</v>
      </c>
      <c r="O388" s="14">
        <f>N388-M388</f>
        <v>0</v>
      </c>
      <c r="P388" s="17"/>
      <c r="Q388" s="55"/>
      <c r="R388" s="46"/>
      <c r="S388" s="46"/>
      <c r="T388" s="47"/>
      <c r="U388" s="17"/>
    </row>
    <row r="389" customHeight="1" ht="22.5">
      <c r="A389" s="17"/>
      <c r="B389" s="50"/>
      <c r="C389" s="45"/>
      <c r="D389" s="13">
        <f>IF(B389&lt;&gt;"",SUMIF(I389,B389,J389),)</f>
        <v>0</v>
      </c>
      <c r="E389" s="14">
        <f>D389-C389</f>
        <v>0</v>
      </c>
      <c r="F389" s="17"/>
      <c r="G389" s="55"/>
      <c r="H389" s="46"/>
      <c r="I389" s="46"/>
      <c r="J389" s="47"/>
      <c r="K389" s="17"/>
      <c r="L389" s="50"/>
      <c r="M389" s="46"/>
      <c r="N389" s="13">
        <f>IF(L389&lt;&gt;"",SUMIF(S389,L389,T389),)</f>
        <v>0</v>
      </c>
      <c r="O389" s="14">
        <f>N389-M389</f>
        <v>0</v>
      </c>
      <c r="P389" s="17"/>
      <c r="Q389" s="55"/>
      <c r="R389" s="46"/>
      <c r="S389" s="46"/>
      <c r="T389" s="47"/>
      <c r="U389" s="17"/>
    </row>
    <row r="390" customHeight="1" ht="22.5">
      <c r="A390" s="17"/>
      <c r="B390" s="50"/>
      <c r="C390" s="45"/>
      <c r="D390" s="13">
        <f>IF(B390&lt;&gt;"",SUMIF(I390,B390,J390),)</f>
        <v>0</v>
      </c>
      <c r="E390" s="14">
        <f>D390-C390</f>
        <v>0</v>
      </c>
      <c r="F390" s="17"/>
      <c r="G390" s="55"/>
      <c r="H390" s="46"/>
      <c r="I390" s="46"/>
      <c r="J390" s="47"/>
      <c r="K390" s="17"/>
      <c r="L390" s="50"/>
      <c r="M390" s="46"/>
      <c r="N390" s="13">
        <f>IF(L390&lt;&gt;"",SUMIF(S390,L390,T390),)</f>
        <v>0</v>
      </c>
      <c r="O390" s="14">
        <f>N390-M390</f>
        <v>0</v>
      </c>
      <c r="P390" s="17"/>
      <c r="Q390" s="55"/>
      <c r="R390" s="46"/>
      <c r="S390" s="46"/>
      <c r="T390" s="47"/>
      <c r="U390" s="17"/>
    </row>
    <row r="391" customHeight="1" ht="22.5">
      <c r="A391" s="17"/>
      <c r="B391" s="50"/>
      <c r="C391" s="45"/>
      <c r="D391" s="13">
        <f>IF(B391&lt;&gt;"",SUMIF(I391,B391,J391),)</f>
        <v>0</v>
      </c>
      <c r="E391" s="14">
        <f>D391-C391</f>
        <v>0</v>
      </c>
      <c r="F391" s="17"/>
      <c r="G391" s="55"/>
      <c r="H391" s="46"/>
      <c r="I391" s="46"/>
      <c r="J391" s="47"/>
      <c r="K391" s="17"/>
      <c r="L391" s="50"/>
      <c r="M391" s="46"/>
      <c r="N391" s="13">
        <f>IF(L391&lt;&gt;"",SUMIF(S391,L391,T391),)</f>
        <v>0</v>
      </c>
      <c r="O391" s="14">
        <f>N391-M391</f>
        <v>0</v>
      </c>
      <c r="P391" s="17"/>
      <c r="Q391" s="55"/>
      <c r="R391" s="46"/>
      <c r="S391" s="46"/>
      <c r="T391" s="47"/>
      <c r="U391" s="17"/>
    </row>
    <row r="392" customHeight="1" ht="22.5">
      <c r="A392" s="17"/>
      <c r="B392" s="50"/>
      <c r="C392" s="45"/>
      <c r="D392" s="13">
        <f>IF(B392&lt;&gt;"",SUMIF(I392,B392,J392),)</f>
        <v>0</v>
      </c>
      <c r="E392" s="14">
        <f>D392-C392</f>
        <v>0</v>
      </c>
      <c r="F392" s="17"/>
      <c r="G392" s="55"/>
      <c r="H392" s="46"/>
      <c r="I392" s="46"/>
      <c r="J392" s="47"/>
      <c r="K392" s="17"/>
      <c r="L392" s="50"/>
      <c r="M392" s="46"/>
      <c r="N392" s="13">
        <f>IF(L392&lt;&gt;"",SUMIF(S392,L392,T392),)</f>
        <v>0</v>
      </c>
      <c r="O392" s="14">
        <f>N392-M392</f>
        <v>0</v>
      </c>
      <c r="P392" s="17"/>
      <c r="Q392" s="55"/>
      <c r="R392" s="46"/>
      <c r="S392" s="46"/>
      <c r="T392" s="47"/>
      <c r="U392" s="17"/>
    </row>
    <row r="393" customHeight="1" ht="22.5">
      <c r="A393" s="17"/>
      <c r="B393" s="50"/>
      <c r="C393" s="45"/>
      <c r="D393" s="13">
        <f>IF(B393&lt;&gt;"",SUMIF(I393,B393,J393),)</f>
        <v>0</v>
      </c>
      <c r="E393" s="14">
        <f>D393-C393</f>
        <v>0</v>
      </c>
      <c r="F393" s="17"/>
      <c r="G393" s="55"/>
      <c r="H393" s="46"/>
      <c r="I393" s="46"/>
      <c r="J393" s="47"/>
      <c r="K393" s="17"/>
      <c r="L393" s="50"/>
      <c r="M393" s="46"/>
      <c r="N393" s="13">
        <f>IF(L393&lt;&gt;"",SUMIF(S393,L393,T393),)</f>
        <v>0</v>
      </c>
      <c r="O393" s="14">
        <f>N393-M393</f>
        <v>0</v>
      </c>
      <c r="P393" s="17"/>
      <c r="Q393" s="55"/>
      <c r="R393" s="46"/>
      <c r="S393" s="46"/>
      <c r="T393" s="47"/>
      <c r="U393" s="17"/>
    </row>
    <row r="394" customHeight="1" ht="22.5">
      <c r="A394" s="17"/>
      <c r="B394" s="50"/>
      <c r="C394" s="45"/>
      <c r="D394" s="13">
        <f>IF(B394&lt;&gt;"",SUMIF(I394,B394,J394),)</f>
        <v>0</v>
      </c>
      <c r="E394" s="14">
        <f>D394-C394</f>
        <v>0</v>
      </c>
      <c r="F394" s="17"/>
      <c r="G394" s="55"/>
      <c r="H394" s="46"/>
      <c r="I394" s="46"/>
      <c r="J394" s="47"/>
      <c r="K394" s="17"/>
      <c r="L394" s="50"/>
      <c r="M394" s="46"/>
      <c r="N394" s="13">
        <f>IF(L394&lt;&gt;"",SUMIF(S394,L394,T394),)</f>
        <v>0</v>
      </c>
      <c r="O394" s="14">
        <f>N394-M394</f>
        <v>0</v>
      </c>
      <c r="P394" s="17"/>
      <c r="Q394" s="55"/>
      <c r="R394" s="46"/>
      <c r="S394" s="46"/>
      <c r="T394" s="47"/>
      <c r="U394" s="17"/>
    </row>
    <row r="395" customHeight="1" ht="22.5">
      <c r="A395" s="17"/>
      <c r="B395" s="50"/>
      <c r="C395" s="45"/>
      <c r="D395" s="13">
        <f>IF(B395&lt;&gt;"",SUMIF(I395,B395,J395),)</f>
        <v>0</v>
      </c>
      <c r="E395" s="14">
        <f>D395-C395</f>
        <v>0</v>
      </c>
      <c r="F395" s="17"/>
      <c r="G395" s="55"/>
      <c r="H395" s="46"/>
      <c r="I395" s="46"/>
      <c r="J395" s="47"/>
      <c r="K395" s="17"/>
      <c r="L395" s="50"/>
      <c r="M395" s="46"/>
      <c r="N395" s="13">
        <f>IF(L395&lt;&gt;"",SUMIF(S395,L395,T395),)</f>
        <v>0</v>
      </c>
      <c r="O395" s="14">
        <f>N395-M395</f>
        <v>0</v>
      </c>
      <c r="P395" s="17"/>
      <c r="Q395" s="55"/>
      <c r="R395" s="46"/>
      <c r="S395" s="46"/>
      <c r="T395" s="47"/>
      <c r="U395" s="17"/>
    </row>
    <row r="396" customHeight="1" ht="22.5">
      <c r="A396" s="17"/>
      <c r="B396" s="50"/>
      <c r="C396" s="45"/>
      <c r="D396" s="13">
        <f>IF(B396&lt;&gt;"",SUMIF(I396,B396,J396),)</f>
        <v>0</v>
      </c>
      <c r="E396" s="14">
        <f>D396-C396</f>
        <v>0</v>
      </c>
      <c r="F396" s="17"/>
      <c r="G396" s="55"/>
      <c r="H396" s="46"/>
      <c r="I396" s="46"/>
      <c r="J396" s="47"/>
      <c r="K396" s="17"/>
      <c r="L396" s="50"/>
      <c r="M396" s="46"/>
      <c r="N396" s="13">
        <f>IF(L396&lt;&gt;"",SUMIF(S396,L396,T396),)</f>
        <v>0</v>
      </c>
      <c r="O396" s="14">
        <f>N396-M396</f>
        <v>0</v>
      </c>
      <c r="P396" s="17"/>
      <c r="Q396" s="55"/>
      <c r="R396" s="46"/>
      <c r="S396" s="46"/>
      <c r="T396" s="47"/>
      <c r="U396" s="17"/>
    </row>
    <row r="397" customHeight="1" ht="22.5">
      <c r="A397" s="17"/>
      <c r="B397" s="50"/>
      <c r="C397" s="45"/>
      <c r="D397" s="13">
        <f>IF(B397&lt;&gt;"",SUMIF(I397,B397,J397),)</f>
        <v>0</v>
      </c>
      <c r="E397" s="14">
        <f>D397-C397</f>
        <v>0</v>
      </c>
      <c r="F397" s="17"/>
      <c r="G397" s="55"/>
      <c r="H397" s="46"/>
      <c r="I397" s="46"/>
      <c r="J397" s="47"/>
      <c r="K397" s="17"/>
      <c r="L397" s="50"/>
      <c r="M397" s="46"/>
      <c r="N397" s="13">
        <f>IF(L397&lt;&gt;"",SUMIF(S397,L397,T397),)</f>
        <v>0</v>
      </c>
      <c r="O397" s="14">
        <f>N397-M397</f>
        <v>0</v>
      </c>
      <c r="P397" s="17"/>
      <c r="Q397" s="55"/>
      <c r="R397" s="46"/>
      <c r="S397" s="46"/>
      <c r="T397" s="47"/>
      <c r="U397" s="17"/>
    </row>
    <row r="398" customHeight="1" ht="22.5">
      <c r="A398" s="17"/>
      <c r="B398" s="50"/>
      <c r="C398" s="45"/>
      <c r="D398" s="13">
        <f>IF(B398&lt;&gt;"",SUMIF(I398,B398,J398),)</f>
        <v>0</v>
      </c>
      <c r="E398" s="14">
        <f>D398-C398</f>
        <v>0</v>
      </c>
      <c r="F398" s="17"/>
      <c r="G398" s="55"/>
      <c r="H398" s="46"/>
      <c r="I398" s="46"/>
      <c r="J398" s="47"/>
      <c r="K398" s="17"/>
      <c r="L398" s="50"/>
      <c r="M398" s="46"/>
      <c r="N398" s="13">
        <f>IF(L398&lt;&gt;"",SUMIF(S398,L398,T398),)</f>
        <v>0</v>
      </c>
      <c r="O398" s="14">
        <f>N398-M398</f>
        <v>0</v>
      </c>
      <c r="P398" s="17"/>
      <c r="Q398" s="55"/>
      <c r="R398" s="46"/>
      <c r="S398" s="46"/>
      <c r="T398" s="47"/>
      <c r="U398" s="17"/>
    </row>
    <row r="399" customHeight="1" ht="22.5">
      <c r="A399" s="17"/>
      <c r="B399" s="50"/>
      <c r="C399" s="45"/>
      <c r="D399" s="13">
        <f>IF(B399&lt;&gt;"",SUMIF(I399,B399,J399),)</f>
        <v>0</v>
      </c>
      <c r="E399" s="14">
        <f>D399-C399</f>
        <v>0</v>
      </c>
      <c r="F399" s="17"/>
      <c r="G399" s="55"/>
      <c r="H399" s="46"/>
      <c r="I399" s="46"/>
      <c r="J399" s="47"/>
      <c r="K399" s="17"/>
      <c r="L399" s="50"/>
      <c r="M399" s="46"/>
      <c r="N399" s="13">
        <f>IF(L399&lt;&gt;"",SUMIF(S399,L399,T399),)</f>
        <v>0</v>
      </c>
      <c r="O399" s="14">
        <f>N399-M399</f>
        <v>0</v>
      </c>
      <c r="P399" s="17"/>
      <c r="Q399" s="55"/>
      <c r="R399" s="46"/>
      <c r="S399" s="46"/>
      <c r="T399" s="47"/>
      <c r="U399" s="17"/>
    </row>
    <row r="400" customHeight="1" ht="22.5">
      <c r="A400" s="17"/>
      <c r="B400" s="50"/>
      <c r="C400" s="45"/>
      <c r="D400" s="13">
        <f>IF(B400&lt;&gt;"",SUMIF(I400,B400,J400),)</f>
        <v>0</v>
      </c>
      <c r="E400" s="14">
        <f>D400-C400</f>
        <v>0</v>
      </c>
      <c r="F400" s="17"/>
      <c r="G400" s="55"/>
      <c r="H400" s="46"/>
      <c r="I400" s="46"/>
      <c r="J400" s="47"/>
      <c r="K400" s="17"/>
      <c r="L400" s="50"/>
      <c r="M400" s="46"/>
      <c r="N400" s="13">
        <f>IF(L400&lt;&gt;"",SUMIF(S400,L400,T400),)</f>
        <v>0</v>
      </c>
      <c r="O400" s="14">
        <f>N400-M400</f>
        <v>0</v>
      </c>
      <c r="P400" s="17"/>
      <c r="Q400" s="55"/>
      <c r="R400" s="46"/>
      <c r="S400" s="46"/>
      <c r="T400" s="47"/>
      <c r="U400" s="17"/>
    </row>
    <row r="401" customHeight="1" ht="22.5">
      <c r="A401" s="17"/>
      <c r="B401" s="50"/>
      <c r="C401" s="45"/>
      <c r="D401" s="13">
        <f>IF(B401&lt;&gt;"",SUMIF(I401,B401,J401),)</f>
        <v>0</v>
      </c>
      <c r="E401" s="14">
        <f>D401-C401</f>
        <v>0</v>
      </c>
      <c r="F401" s="17"/>
      <c r="G401" s="55"/>
      <c r="H401" s="46"/>
      <c r="I401" s="46"/>
      <c r="J401" s="47"/>
      <c r="K401" s="17"/>
      <c r="L401" s="50"/>
      <c r="M401" s="46"/>
      <c r="N401" s="13">
        <f>IF(L401&lt;&gt;"",SUMIF(S401,L401,T401),)</f>
        <v>0</v>
      </c>
      <c r="O401" s="14">
        <f>N401-M401</f>
        <v>0</v>
      </c>
      <c r="P401" s="17"/>
      <c r="Q401" s="55"/>
      <c r="R401" s="46"/>
      <c r="S401" s="46"/>
      <c r="T401" s="47"/>
      <c r="U401" s="17"/>
    </row>
    <row r="402" customHeight="1" ht="22.5">
      <c r="A402" s="17"/>
      <c r="B402" s="50"/>
      <c r="C402" s="45"/>
      <c r="D402" s="13">
        <f>IF(B402&lt;&gt;"",SUMIF(I402,B402,J402),)</f>
        <v>0</v>
      </c>
      <c r="E402" s="14">
        <f>D402-C402</f>
        <v>0</v>
      </c>
      <c r="F402" s="17"/>
      <c r="G402" s="55"/>
      <c r="H402" s="46"/>
      <c r="I402" s="46"/>
      <c r="J402" s="47"/>
      <c r="K402" s="17"/>
      <c r="L402" s="50"/>
      <c r="M402" s="46"/>
      <c r="N402" s="13">
        <f>IF(L402&lt;&gt;"",SUMIF(S402,L402,T402),)</f>
        <v>0</v>
      </c>
      <c r="O402" s="14">
        <f>N402-M402</f>
        <v>0</v>
      </c>
      <c r="P402" s="17"/>
      <c r="Q402" s="55"/>
      <c r="R402" s="46"/>
      <c r="S402" s="46"/>
      <c r="T402" s="47"/>
      <c r="U402" s="17"/>
    </row>
    <row r="403" customHeight="1" ht="22.5">
      <c r="A403" s="17"/>
      <c r="B403" s="50"/>
      <c r="C403" s="45"/>
      <c r="D403" s="13">
        <f>IF(B403&lt;&gt;"",SUMIF(I403,B403,J403),)</f>
        <v>0</v>
      </c>
      <c r="E403" s="14">
        <f>D403-C403</f>
        <v>0</v>
      </c>
      <c r="F403" s="17"/>
      <c r="G403" s="55"/>
      <c r="H403" s="46"/>
      <c r="I403" s="46"/>
      <c r="J403" s="47"/>
      <c r="K403" s="17"/>
      <c r="L403" s="50"/>
      <c r="M403" s="46"/>
      <c r="N403" s="13">
        <f>IF(L403&lt;&gt;"",SUMIF(S403,L403,T403),)</f>
        <v>0</v>
      </c>
      <c r="O403" s="14">
        <f>N403-M403</f>
        <v>0</v>
      </c>
      <c r="P403" s="17"/>
      <c r="Q403" s="55"/>
      <c r="R403" s="46"/>
      <c r="S403" s="46"/>
      <c r="T403" s="47"/>
      <c r="U403" s="17"/>
    </row>
    <row r="404" customHeight="1" ht="22.5">
      <c r="A404" s="17"/>
      <c r="B404" s="50"/>
      <c r="C404" s="45"/>
      <c r="D404" s="13">
        <f>IF(B404&lt;&gt;"",SUMIF(I404,B404,J404),)</f>
        <v>0</v>
      </c>
      <c r="E404" s="14">
        <f>D404-C404</f>
        <v>0</v>
      </c>
      <c r="F404" s="17"/>
      <c r="G404" s="55"/>
      <c r="H404" s="46"/>
      <c r="I404" s="46"/>
      <c r="J404" s="47"/>
      <c r="K404" s="17"/>
      <c r="L404" s="50"/>
      <c r="M404" s="46"/>
      <c r="N404" s="13">
        <f>IF(L404&lt;&gt;"",SUMIF(S404,L404,T404),)</f>
        <v>0</v>
      </c>
      <c r="O404" s="14">
        <f>N404-M404</f>
        <v>0</v>
      </c>
      <c r="P404" s="17"/>
      <c r="Q404" s="55"/>
      <c r="R404" s="46"/>
      <c r="S404" s="46"/>
      <c r="T404" s="47"/>
      <c r="U404" s="17"/>
    </row>
    <row r="405" customHeight="1" ht="22.5">
      <c r="A405" s="17"/>
      <c r="B405" s="50"/>
      <c r="C405" s="45"/>
      <c r="D405" s="13">
        <f>IF(B405&lt;&gt;"",SUMIF(I405,B405,J405),)</f>
        <v>0</v>
      </c>
      <c r="E405" s="14">
        <f>D405-C405</f>
        <v>0</v>
      </c>
      <c r="F405" s="17"/>
      <c r="G405" s="55"/>
      <c r="H405" s="46"/>
      <c r="I405" s="46"/>
      <c r="J405" s="47"/>
      <c r="K405" s="17"/>
      <c r="L405" s="50"/>
      <c r="M405" s="46"/>
      <c r="N405" s="13">
        <f>IF(L405&lt;&gt;"",SUMIF(S405,L405,T405),)</f>
        <v>0</v>
      </c>
      <c r="O405" s="14">
        <f>N405-M405</f>
        <v>0</v>
      </c>
      <c r="P405" s="17"/>
      <c r="Q405" s="55"/>
      <c r="R405" s="46"/>
      <c r="S405" s="46"/>
      <c r="T405" s="47"/>
      <c r="U405" s="17"/>
    </row>
    <row r="406" customHeight="1" ht="22.5">
      <c r="A406" s="17"/>
      <c r="B406" s="50"/>
      <c r="C406" s="45"/>
      <c r="D406" s="13">
        <f>IF(B406&lt;&gt;"",SUMIF(I406,B406,J406),)</f>
        <v>0</v>
      </c>
      <c r="E406" s="14">
        <f>D406-C406</f>
        <v>0</v>
      </c>
      <c r="F406" s="17"/>
      <c r="G406" s="55"/>
      <c r="H406" s="46"/>
      <c r="I406" s="46"/>
      <c r="J406" s="47"/>
      <c r="K406" s="17"/>
      <c r="L406" s="50"/>
      <c r="M406" s="46"/>
      <c r="N406" s="13">
        <f>IF(L406&lt;&gt;"",SUMIF(S406,L406,T406),)</f>
        <v>0</v>
      </c>
      <c r="O406" s="14">
        <f>N406-M406</f>
        <v>0</v>
      </c>
      <c r="P406" s="17"/>
      <c r="Q406" s="55"/>
      <c r="R406" s="46"/>
      <c r="S406" s="46"/>
      <c r="T406" s="47"/>
      <c r="U406" s="17"/>
    </row>
    <row r="407" customHeight="1" ht="22.5">
      <c r="A407" s="17"/>
      <c r="B407" s="50"/>
      <c r="C407" s="45"/>
      <c r="D407" s="13">
        <f>IF(B407&lt;&gt;"",SUMIF(I407,B407,J407),)</f>
        <v>0</v>
      </c>
      <c r="E407" s="14">
        <f>D407-C407</f>
        <v>0</v>
      </c>
      <c r="F407" s="17"/>
      <c r="G407" s="55"/>
      <c r="H407" s="46"/>
      <c r="I407" s="46"/>
      <c r="J407" s="47"/>
      <c r="K407" s="17"/>
      <c r="L407" s="50"/>
      <c r="M407" s="46"/>
      <c r="N407" s="13">
        <f>IF(L407&lt;&gt;"",SUMIF(S407,L407,T407),)</f>
        <v>0</v>
      </c>
      <c r="O407" s="14">
        <f>N407-M407</f>
        <v>0</v>
      </c>
      <c r="P407" s="17"/>
      <c r="Q407" s="55"/>
      <c r="R407" s="46"/>
      <c r="S407" s="46"/>
      <c r="T407" s="47"/>
      <c r="U407" s="17"/>
    </row>
    <row r="408" customHeight="1" ht="22.5">
      <c r="A408" s="17"/>
      <c r="B408" s="50"/>
      <c r="C408" s="45"/>
      <c r="D408" s="13">
        <f>IF(B408&lt;&gt;"",SUMIF(I408,B408,J408),)</f>
        <v>0</v>
      </c>
      <c r="E408" s="14">
        <f>D408-C408</f>
        <v>0</v>
      </c>
      <c r="F408" s="17"/>
      <c r="G408" s="55"/>
      <c r="H408" s="46"/>
      <c r="I408" s="46"/>
      <c r="J408" s="47"/>
      <c r="K408" s="17"/>
      <c r="L408" s="50"/>
      <c r="M408" s="46"/>
      <c r="N408" s="13">
        <f>IF(L408&lt;&gt;"",SUMIF(S408,L408,T408),)</f>
        <v>0</v>
      </c>
      <c r="O408" s="14">
        <f>N408-M408</f>
        <v>0</v>
      </c>
      <c r="P408" s="17"/>
      <c r="Q408" s="55"/>
      <c r="R408" s="46"/>
      <c r="S408" s="46"/>
      <c r="T408" s="47"/>
      <c r="U408" s="17"/>
    </row>
    <row r="409" customHeight="1" ht="22.5">
      <c r="A409" s="17"/>
      <c r="B409" s="50"/>
      <c r="C409" s="45"/>
      <c r="D409" s="13">
        <f>IF(B409&lt;&gt;"",SUMIF(I409,B409,J409),)</f>
        <v>0</v>
      </c>
      <c r="E409" s="14">
        <f>D409-C409</f>
        <v>0</v>
      </c>
      <c r="F409" s="17"/>
      <c r="G409" s="55"/>
      <c r="H409" s="46"/>
      <c r="I409" s="46"/>
      <c r="J409" s="47"/>
      <c r="K409" s="17"/>
      <c r="L409" s="50"/>
      <c r="M409" s="46"/>
      <c r="N409" s="13">
        <f>IF(L409&lt;&gt;"",SUMIF(S409,L409,T409),)</f>
        <v>0</v>
      </c>
      <c r="O409" s="14">
        <f>N409-M409</f>
        <v>0</v>
      </c>
      <c r="P409" s="17"/>
      <c r="Q409" s="55"/>
      <c r="R409" s="46"/>
      <c r="S409" s="46"/>
      <c r="T409" s="47"/>
      <c r="U409" s="17"/>
    </row>
    <row r="410" customHeight="1" ht="22.5">
      <c r="A410" s="17"/>
      <c r="B410" s="50"/>
      <c r="C410" s="45"/>
      <c r="D410" s="13">
        <f>IF(B410&lt;&gt;"",SUMIF(I410,B410,J410),)</f>
        <v>0</v>
      </c>
      <c r="E410" s="14">
        <f>D410-C410</f>
        <v>0</v>
      </c>
      <c r="F410" s="17"/>
      <c r="G410" s="55"/>
      <c r="H410" s="46"/>
      <c r="I410" s="46"/>
      <c r="J410" s="47"/>
      <c r="K410" s="17"/>
      <c r="L410" s="50"/>
      <c r="M410" s="46"/>
      <c r="N410" s="13">
        <f>IF(L410&lt;&gt;"",SUMIF(S410,L410,T410),)</f>
        <v>0</v>
      </c>
      <c r="O410" s="14">
        <f>N410-M410</f>
        <v>0</v>
      </c>
      <c r="P410" s="17"/>
      <c r="Q410" s="55"/>
      <c r="R410" s="46"/>
      <c r="S410" s="46"/>
      <c r="T410" s="47"/>
      <c r="U410" s="17"/>
    </row>
    <row r="411" customHeight="1" ht="22.5">
      <c r="A411" s="17"/>
      <c r="B411" s="50"/>
      <c r="C411" s="45"/>
      <c r="D411" s="13">
        <f>IF(B411&lt;&gt;"",SUMIF(I411,B411,J411),)</f>
        <v>0</v>
      </c>
      <c r="E411" s="14">
        <f>D411-C411</f>
        <v>0</v>
      </c>
      <c r="F411" s="17"/>
      <c r="G411" s="55"/>
      <c r="H411" s="46"/>
      <c r="I411" s="46"/>
      <c r="J411" s="47"/>
      <c r="K411" s="17"/>
      <c r="L411" s="50"/>
      <c r="M411" s="46"/>
      <c r="N411" s="13">
        <f>IF(L411&lt;&gt;"",SUMIF(S411,L411,T411),)</f>
        <v>0</v>
      </c>
      <c r="O411" s="14">
        <f>N411-M411</f>
        <v>0</v>
      </c>
      <c r="P411" s="17"/>
      <c r="Q411" s="55"/>
      <c r="R411" s="46"/>
      <c r="S411" s="46"/>
      <c r="T411" s="47"/>
      <c r="U411" s="17"/>
    </row>
    <row r="412" customHeight="1" ht="22.5">
      <c r="A412" s="17"/>
      <c r="B412" s="50"/>
      <c r="C412" s="45"/>
      <c r="D412" s="13">
        <f>IF(B412&lt;&gt;"",SUMIF(I412,B412,J412),)</f>
        <v>0</v>
      </c>
      <c r="E412" s="14">
        <f>D412-C412</f>
        <v>0</v>
      </c>
      <c r="F412" s="17"/>
      <c r="G412" s="55"/>
      <c r="H412" s="46"/>
      <c r="I412" s="46"/>
      <c r="J412" s="47"/>
      <c r="K412" s="17"/>
      <c r="L412" s="50"/>
      <c r="M412" s="46"/>
      <c r="N412" s="13">
        <f>IF(L412&lt;&gt;"",SUMIF(S412,L412,T412),)</f>
        <v>0</v>
      </c>
      <c r="O412" s="14">
        <f>N412-M412</f>
        <v>0</v>
      </c>
      <c r="P412" s="17"/>
      <c r="Q412" s="55"/>
      <c r="R412" s="46"/>
      <c r="S412" s="46"/>
      <c r="T412" s="47"/>
      <c r="U412" s="17"/>
    </row>
    <row r="413" customHeight="1" ht="22.5">
      <c r="A413" s="17"/>
      <c r="B413" s="50"/>
      <c r="C413" s="45"/>
      <c r="D413" s="13">
        <f>IF(B413&lt;&gt;"",SUMIF(I413,B413,J413),)</f>
        <v>0</v>
      </c>
      <c r="E413" s="14">
        <f>D413-C413</f>
        <v>0</v>
      </c>
      <c r="F413" s="17"/>
      <c r="G413" s="55"/>
      <c r="H413" s="46"/>
      <c r="I413" s="46"/>
      <c r="J413" s="47"/>
      <c r="K413" s="17"/>
      <c r="L413" s="50"/>
      <c r="M413" s="46"/>
      <c r="N413" s="13">
        <f>IF(L413&lt;&gt;"",SUMIF(S413,L413,T413),)</f>
        <v>0</v>
      </c>
      <c r="O413" s="14">
        <f>N413-M413</f>
        <v>0</v>
      </c>
      <c r="P413" s="17"/>
      <c r="Q413" s="55"/>
      <c r="R413" s="46"/>
      <c r="S413" s="46"/>
      <c r="T413" s="47"/>
      <c r="U413" s="17"/>
    </row>
    <row r="414" customHeight="1" ht="22.5">
      <c r="A414" s="17"/>
      <c r="B414" s="50"/>
      <c r="C414" s="45"/>
      <c r="D414" s="13">
        <f>IF(B414&lt;&gt;"",SUMIF(I414,B414,J414),)</f>
        <v>0</v>
      </c>
      <c r="E414" s="14">
        <f>D414-C414</f>
        <v>0</v>
      </c>
      <c r="F414" s="17"/>
      <c r="G414" s="55"/>
      <c r="H414" s="46"/>
      <c r="I414" s="46"/>
      <c r="J414" s="47"/>
      <c r="K414" s="17"/>
      <c r="L414" s="50"/>
      <c r="M414" s="46"/>
      <c r="N414" s="13">
        <f>IF(L414&lt;&gt;"",SUMIF(S414,L414,T414),)</f>
        <v>0</v>
      </c>
      <c r="O414" s="14">
        <f>N414-M414</f>
        <v>0</v>
      </c>
      <c r="P414" s="17"/>
      <c r="Q414" s="55"/>
      <c r="R414" s="46"/>
      <c r="S414" s="46"/>
      <c r="T414" s="47"/>
      <c r="U414" s="17"/>
    </row>
    <row r="415" customHeight="1" ht="22.5">
      <c r="A415" s="17"/>
      <c r="B415" s="50"/>
      <c r="C415" s="45"/>
      <c r="D415" s="13">
        <f>IF(B415&lt;&gt;"",SUMIF(I415,B415,J415),)</f>
        <v>0</v>
      </c>
      <c r="E415" s="14">
        <f>D415-C415</f>
        <v>0</v>
      </c>
      <c r="F415" s="17"/>
      <c r="G415" s="55"/>
      <c r="H415" s="46"/>
      <c r="I415" s="46"/>
      <c r="J415" s="47"/>
      <c r="K415" s="17"/>
      <c r="L415" s="50"/>
      <c r="M415" s="46"/>
      <c r="N415" s="13">
        <f>IF(L415&lt;&gt;"",SUMIF(S415,L415,T415),)</f>
        <v>0</v>
      </c>
      <c r="O415" s="14">
        <f>N415-M415</f>
        <v>0</v>
      </c>
      <c r="P415" s="17"/>
      <c r="Q415" s="55"/>
      <c r="R415" s="46"/>
      <c r="S415" s="46"/>
      <c r="T415" s="47"/>
      <c r="U415" s="17"/>
    </row>
    <row r="416" customHeight="1" ht="22.5">
      <c r="A416" s="17"/>
      <c r="B416" s="50"/>
      <c r="C416" s="45"/>
      <c r="D416" s="13">
        <f>IF(B416&lt;&gt;"",SUMIF(I416,B416,J416),)</f>
        <v>0</v>
      </c>
      <c r="E416" s="14">
        <f>D416-C416</f>
        <v>0</v>
      </c>
      <c r="F416" s="17"/>
      <c r="G416" s="55"/>
      <c r="H416" s="46"/>
      <c r="I416" s="46"/>
      <c r="J416" s="47"/>
      <c r="K416" s="17"/>
      <c r="L416" s="50"/>
      <c r="M416" s="46"/>
      <c r="N416" s="13">
        <f>IF(L416&lt;&gt;"",SUMIF(S416,L416,T416),)</f>
        <v>0</v>
      </c>
      <c r="O416" s="14">
        <f>N416-M416</f>
        <v>0</v>
      </c>
      <c r="P416" s="17"/>
      <c r="Q416" s="55"/>
      <c r="R416" s="46"/>
      <c r="S416" s="46"/>
      <c r="T416" s="47"/>
      <c r="U416" s="17"/>
    </row>
    <row r="417" customHeight="1" ht="22.5">
      <c r="A417" s="17"/>
      <c r="B417" s="50"/>
      <c r="C417" s="45"/>
      <c r="D417" s="13">
        <f>IF(B417&lt;&gt;"",SUMIF(I417,B417,J417),)</f>
        <v>0</v>
      </c>
      <c r="E417" s="14">
        <f>D417-C417</f>
        <v>0</v>
      </c>
      <c r="F417" s="17"/>
      <c r="G417" s="55"/>
      <c r="H417" s="46"/>
      <c r="I417" s="46"/>
      <c r="J417" s="47"/>
      <c r="K417" s="17"/>
      <c r="L417" s="50"/>
      <c r="M417" s="46"/>
      <c r="N417" s="13">
        <f>IF(L417&lt;&gt;"",SUMIF(S417,L417,T417),)</f>
        <v>0</v>
      </c>
      <c r="O417" s="14">
        <f>N417-M417</f>
        <v>0</v>
      </c>
      <c r="P417" s="17"/>
      <c r="Q417" s="55"/>
      <c r="R417" s="46"/>
      <c r="S417" s="46"/>
      <c r="T417" s="47"/>
      <c r="U417" s="17"/>
    </row>
    <row r="418" customHeight="1" ht="22.5">
      <c r="A418" s="17"/>
      <c r="B418" s="50"/>
      <c r="C418" s="45"/>
      <c r="D418" s="13">
        <f>IF(B418&lt;&gt;"",SUMIF(I418,B418,J418),)</f>
        <v>0</v>
      </c>
      <c r="E418" s="14">
        <f>D418-C418</f>
        <v>0</v>
      </c>
      <c r="F418" s="17"/>
      <c r="G418" s="55"/>
      <c r="H418" s="46"/>
      <c r="I418" s="46"/>
      <c r="J418" s="47"/>
      <c r="K418" s="17"/>
      <c r="L418" s="50"/>
      <c r="M418" s="46"/>
      <c r="N418" s="13">
        <f>IF(L418&lt;&gt;"",SUMIF(S418,L418,T418),)</f>
        <v>0</v>
      </c>
      <c r="O418" s="14">
        <f>N418-M418</f>
        <v>0</v>
      </c>
      <c r="P418" s="17"/>
      <c r="Q418" s="55"/>
      <c r="R418" s="46"/>
      <c r="S418" s="46"/>
      <c r="T418" s="47"/>
      <c r="U418" s="17"/>
    </row>
    <row r="419" customHeight="1" ht="22.5">
      <c r="A419" s="17"/>
      <c r="B419" s="50"/>
      <c r="C419" s="45"/>
      <c r="D419" s="13">
        <f>IF(B419&lt;&gt;"",SUMIF(I419,B419,J419),)</f>
        <v>0</v>
      </c>
      <c r="E419" s="14">
        <f>D419-C419</f>
        <v>0</v>
      </c>
      <c r="F419" s="17"/>
      <c r="G419" s="55"/>
      <c r="H419" s="46"/>
      <c r="I419" s="46"/>
      <c r="J419" s="47"/>
      <c r="K419" s="17"/>
      <c r="L419" s="50"/>
      <c r="M419" s="46"/>
      <c r="N419" s="13">
        <f>IF(L419&lt;&gt;"",SUMIF(S419,L419,T419),)</f>
        <v>0</v>
      </c>
      <c r="O419" s="14">
        <f>N419-M419</f>
        <v>0</v>
      </c>
      <c r="P419" s="17"/>
      <c r="Q419" s="55"/>
      <c r="R419" s="46"/>
      <c r="S419" s="46"/>
      <c r="T419" s="47"/>
      <c r="U419" s="17"/>
    </row>
    <row r="420" customHeight="1" ht="22.5">
      <c r="A420" s="17"/>
      <c r="B420" s="50"/>
      <c r="C420" s="45"/>
      <c r="D420" s="13">
        <f>IF(B420&lt;&gt;"",SUMIF(I420,B420,J420),)</f>
        <v>0</v>
      </c>
      <c r="E420" s="14">
        <f>D420-C420</f>
        <v>0</v>
      </c>
      <c r="F420" s="17"/>
      <c r="G420" s="55"/>
      <c r="H420" s="46"/>
      <c r="I420" s="46"/>
      <c r="J420" s="47"/>
      <c r="K420" s="17"/>
      <c r="L420" s="50"/>
      <c r="M420" s="46"/>
      <c r="N420" s="13">
        <f>IF(L420&lt;&gt;"",SUMIF(S420,L420,T420),)</f>
        <v>0</v>
      </c>
      <c r="O420" s="14">
        <f>N420-M420</f>
        <v>0</v>
      </c>
      <c r="P420" s="17"/>
      <c r="Q420" s="55"/>
      <c r="R420" s="46"/>
      <c r="S420" s="46"/>
      <c r="T420" s="47"/>
      <c r="U420" s="17"/>
    </row>
    <row r="421" customHeight="1" ht="22.5">
      <c r="A421" s="17"/>
      <c r="B421" s="50"/>
      <c r="C421" s="45"/>
      <c r="D421" s="13">
        <f>IF(B421&lt;&gt;"",SUMIF(I421,B421,J421),)</f>
        <v>0</v>
      </c>
      <c r="E421" s="14">
        <f>D421-C421</f>
        <v>0</v>
      </c>
      <c r="F421" s="17"/>
      <c r="G421" s="55"/>
      <c r="H421" s="46"/>
      <c r="I421" s="46"/>
      <c r="J421" s="47"/>
      <c r="K421" s="17"/>
      <c r="L421" s="50"/>
      <c r="M421" s="46"/>
      <c r="N421" s="13">
        <f>IF(L421&lt;&gt;"",SUMIF(S421,L421,T421),)</f>
        <v>0</v>
      </c>
      <c r="O421" s="14">
        <f>N421-M421</f>
        <v>0</v>
      </c>
      <c r="P421" s="17"/>
      <c r="Q421" s="55"/>
      <c r="R421" s="46"/>
      <c r="S421" s="46"/>
      <c r="T421" s="47"/>
      <c r="U421" s="17"/>
    </row>
    <row r="422" customHeight="1" ht="22.5">
      <c r="A422" s="17"/>
      <c r="B422" s="50"/>
      <c r="C422" s="45"/>
      <c r="D422" s="13">
        <f>IF(B422&lt;&gt;"",SUMIF(I422,B422,J422),)</f>
        <v>0</v>
      </c>
      <c r="E422" s="14">
        <f>D422-C422</f>
        <v>0</v>
      </c>
      <c r="F422" s="17"/>
      <c r="G422" s="55"/>
      <c r="H422" s="46"/>
      <c r="I422" s="46"/>
      <c r="J422" s="47"/>
      <c r="K422" s="17"/>
      <c r="L422" s="50"/>
      <c r="M422" s="46"/>
      <c r="N422" s="13">
        <f>IF(L422&lt;&gt;"",SUMIF(S422,L422,T422),)</f>
        <v>0</v>
      </c>
      <c r="O422" s="14">
        <f>N422-M422</f>
        <v>0</v>
      </c>
      <c r="P422" s="17"/>
      <c r="Q422" s="55"/>
      <c r="R422" s="46"/>
      <c r="S422" s="46"/>
      <c r="T422" s="47"/>
      <c r="U422" s="17"/>
    </row>
    <row r="423" customHeight="1" ht="22.5">
      <c r="A423" s="17"/>
      <c r="B423" s="50"/>
      <c r="C423" s="45"/>
      <c r="D423" s="13">
        <f>IF(B423&lt;&gt;"",SUMIF(I423,B423,J423),)</f>
        <v>0</v>
      </c>
      <c r="E423" s="14">
        <f>D423-C423</f>
        <v>0</v>
      </c>
      <c r="F423" s="17"/>
      <c r="G423" s="55"/>
      <c r="H423" s="46"/>
      <c r="I423" s="46"/>
      <c r="J423" s="47"/>
      <c r="K423" s="17"/>
      <c r="L423" s="50"/>
      <c r="M423" s="46"/>
      <c r="N423" s="13">
        <f>IF(L423&lt;&gt;"",SUMIF(S423,L423,T423),)</f>
        <v>0</v>
      </c>
      <c r="O423" s="14">
        <f>N423-M423</f>
        <v>0</v>
      </c>
      <c r="P423" s="17"/>
      <c r="Q423" s="55"/>
      <c r="R423" s="46"/>
      <c r="S423" s="46"/>
      <c r="T423" s="47"/>
      <c r="U423" s="17"/>
    </row>
    <row r="424" customHeight="1" ht="22.5">
      <c r="A424" s="17"/>
      <c r="B424" s="50"/>
      <c r="C424" s="45"/>
      <c r="D424" s="13">
        <f>IF(B424&lt;&gt;"",SUMIF(I424,B424,J424),)</f>
        <v>0</v>
      </c>
      <c r="E424" s="14">
        <f>D424-C424</f>
        <v>0</v>
      </c>
      <c r="F424" s="17"/>
      <c r="G424" s="55"/>
      <c r="H424" s="46"/>
      <c r="I424" s="46"/>
      <c r="J424" s="47"/>
      <c r="K424" s="17"/>
      <c r="L424" s="50"/>
      <c r="M424" s="46"/>
      <c r="N424" s="13">
        <f>IF(L424&lt;&gt;"",SUMIF(S424,L424,T424),)</f>
        <v>0</v>
      </c>
      <c r="O424" s="14">
        <f>N424-M424</f>
        <v>0</v>
      </c>
      <c r="P424" s="17"/>
      <c r="Q424" s="55"/>
      <c r="R424" s="46"/>
      <c r="S424" s="46"/>
      <c r="T424" s="47"/>
      <c r="U424" s="17"/>
    </row>
    <row r="425" customHeight="1" ht="22.5">
      <c r="A425" s="17"/>
      <c r="B425" s="50"/>
      <c r="C425" s="45"/>
      <c r="D425" s="13">
        <f>IF(B425&lt;&gt;"",SUMIF(I425,B425,J425),)</f>
        <v>0</v>
      </c>
      <c r="E425" s="14">
        <f>D425-C425</f>
        <v>0</v>
      </c>
      <c r="F425" s="17"/>
      <c r="G425" s="55"/>
      <c r="H425" s="46"/>
      <c r="I425" s="46"/>
      <c r="J425" s="47"/>
      <c r="K425" s="17"/>
      <c r="L425" s="50"/>
      <c r="M425" s="46"/>
      <c r="N425" s="13">
        <f>IF(L425&lt;&gt;"",SUMIF(S425,L425,T425),)</f>
        <v>0</v>
      </c>
      <c r="O425" s="14">
        <f>N425-M425</f>
        <v>0</v>
      </c>
      <c r="P425" s="17"/>
      <c r="Q425" s="55"/>
      <c r="R425" s="46"/>
      <c r="S425" s="46"/>
      <c r="T425" s="47"/>
      <c r="U425" s="17"/>
    </row>
    <row r="426" customHeight="1" ht="22.5">
      <c r="A426" s="17"/>
      <c r="B426" s="50"/>
      <c r="C426" s="45"/>
      <c r="D426" s="13">
        <f>IF(B426&lt;&gt;"",SUMIF(I426,B426,J426),)</f>
        <v>0</v>
      </c>
      <c r="E426" s="14">
        <f>D426-C426</f>
        <v>0</v>
      </c>
      <c r="F426" s="17"/>
      <c r="G426" s="55"/>
      <c r="H426" s="46"/>
      <c r="I426" s="46"/>
      <c r="J426" s="47"/>
      <c r="K426" s="17"/>
      <c r="L426" s="50"/>
      <c r="M426" s="46"/>
      <c r="N426" s="13">
        <f>IF(L426&lt;&gt;"",SUMIF(S426,L426,T426),)</f>
        <v>0</v>
      </c>
      <c r="O426" s="14">
        <f>N426-M426</f>
        <v>0</v>
      </c>
      <c r="P426" s="17"/>
      <c r="Q426" s="55"/>
      <c r="R426" s="46"/>
      <c r="S426" s="46"/>
      <c r="T426" s="47"/>
      <c r="U426" s="17"/>
    </row>
    <row r="427" customHeight="1" ht="22.5">
      <c r="A427" s="17"/>
      <c r="B427" s="50"/>
      <c r="C427" s="45"/>
      <c r="D427" s="13">
        <f>IF(B427&lt;&gt;"",SUMIF(I427,B427,J427),)</f>
        <v>0</v>
      </c>
      <c r="E427" s="14">
        <f>D427-C427</f>
        <v>0</v>
      </c>
      <c r="F427" s="17"/>
      <c r="G427" s="55"/>
      <c r="H427" s="46"/>
      <c r="I427" s="46"/>
      <c r="J427" s="47"/>
      <c r="K427" s="17"/>
      <c r="L427" s="50"/>
      <c r="M427" s="46"/>
      <c r="N427" s="13">
        <f>IF(L427&lt;&gt;"",SUMIF(S427,L427,T427),)</f>
        <v>0</v>
      </c>
      <c r="O427" s="14">
        <f>N427-M427</f>
        <v>0</v>
      </c>
      <c r="P427" s="17"/>
      <c r="Q427" s="55"/>
      <c r="R427" s="46"/>
      <c r="S427" s="46"/>
      <c r="T427" s="47"/>
      <c r="U427" s="17"/>
    </row>
    <row r="428" customHeight="1" ht="22.5">
      <c r="A428" s="17"/>
      <c r="B428" s="50"/>
      <c r="C428" s="45"/>
      <c r="D428" s="13">
        <f>IF(B428&lt;&gt;"",SUMIF(I428,B428,J428),)</f>
        <v>0</v>
      </c>
      <c r="E428" s="14">
        <f>D428-C428</f>
        <v>0</v>
      </c>
      <c r="F428" s="17"/>
      <c r="G428" s="55"/>
      <c r="H428" s="46"/>
      <c r="I428" s="46"/>
      <c r="J428" s="47"/>
      <c r="K428" s="17"/>
      <c r="L428" s="50"/>
      <c r="M428" s="46"/>
      <c r="N428" s="13">
        <f>IF(L428&lt;&gt;"",SUMIF(S428,L428,T428),)</f>
        <v>0</v>
      </c>
      <c r="O428" s="14">
        <f>N428-M428</f>
        <v>0</v>
      </c>
      <c r="P428" s="17"/>
      <c r="Q428" s="55"/>
      <c r="R428" s="46"/>
      <c r="S428" s="46"/>
      <c r="T428" s="47"/>
      <c r="U428" s="17"/>
    </row>
    <row r="429" customHeight="1" ht="22.5">
      <c r="A429" s="17"/>
      <c r="B429" s="50"/>
      <c r="C429" s="45"/>
      <c r="D429" s="13">
        <f>IF(B429&lt;&gt;"",SUMIF(I429,B429,J429),)</f>
        <v>0</v>
      </c>
      <c r="E429" s="14">
        <f>D429-C429</f>
        <v>0</v>
      </c>
      <c r="F429" s="17"/>
      <c r="G429" s="55"/>
      <c r="H429" s="46"/>
      <c r="I429" s="46"/>
      <c r="J429" s="47"/>
      <c r="K429" s="17"/>
      <c r="L429" s="50"/>
      <c r="M429" s="46"/>
      <c r="N429" s="13">
        <f>IF(L429&lt;&gt;"",SUMIF(S429,L429,T429),)</f>
        <v>0</v>
      </c>
      <c r="O429" s="14">
        <f>N429-M429</f>
        <v>0</v>
      </c>
      <c r="P429" s="17"/>
      <c r="Q429" s="55"/>
      <c r="R429" s="46"/>
      <c r="S429" s="46"/>
      <c r="T429" s="47"/>
      <c r="U429" s="17"/>
    </row>
    <row r="430" customHeight="1" ht="22.5">
      <c r="A430" s="17"/>
      <c r="B430" s="50"/>
      <c r="C430" s="45"/>
      <c r="D430" s="13">
        <f>IF(B430&lt;&gt;"",SUMIF(I430,B430,J430),)</f>
        <v>0</v>
      </c>
      <c r="E430" s="14">
        <f>D430-C430</f>
        <v>0</v>
      </c>
      <c r="F430" s="17"/>
      <c r="G430" s="55"/>
      <c r="H430" s="46"/>
      <c r="I430" s="46"/>
      <c r="J430" s="47"/>
      <c r="K430" s="17"/>
      <c r="L430" s="50"/>
      <c r="M430" s="46"/>
      <c r="N430" s="13">
        <f>IF(L430&lt;&gt;"",SUMIF(S430,L430,T430),)</f>
        <v>0</v>
      </c>
      <c r="O430" s="14">
        <f>N430-M430</f>
        <v>0</v>
      </c>
      <c r="P430" s="17"/>
      <c r="Q430" s="55"/>
      <c r="R430" s="46"/>
      <c r="S430" s="46"/>
      <c r="T430" s="47"/>
      <c r="U430" s="17"/>
    </row>
    <row r="431" customHeight="1" ht="22.5">
      <c r="A431" s="17"/>
      <c r="B431" s="50"/>
      <c r="C431" s="45"/>
      <c r="D431" s="13">
        <f>IF(B431&lt;&gt;"",SUMIF(I431,B431,J431),)</f>
        <v>0</v>
      </c>
      <c r="E431" s="14">
        <f>D431-C431</f>
        <v>0</v>
      </c>
      <c r="F431" s="17"/>
      <c r="G431" s="55"/>
      <c r="H431" s="46"/>
      <c r="I431" s="46"/>
      <c r="J431" s="47"/>
      <c r="K431" s="17"/>
      <c r="L431" s="50"/>
      <c r="M431" s="46"/>
      <c r="N431" s="13">
        <f>IF(L431&lt;&gt;"",SUMIF(S431,L431,T431),)</f>
        <v>0</v>
      </c>
      <c r="O431" s="14">
        <f>N431-M431</f>
        <v>0</v>
      </c>
      <c r="P431" s="17"/>
      <c r="Q431" s="55"/>
      <c r="R431" s="46"/>
      <c r="S431" s="46"/>
      <c r="T431" s="47"/>
      <c r="U431" s="17"/>
    </row>
    <row r="432" customHeight="1" ht="22.5">
      <c r="A432" s="17"/>
      <c r="B432" s="50"/>
      <c r="C432" s="45"/>
      <c r="D432" s="13">
        <f>IF(B432&lt;&gt;"",SUMIF(I432,B432,J432),)</f>
        <v>0</v>
      </c>
      <c r="E432" s="14">
        <f>D432-C432</f>
        <v>0</v>
      </c>
      <c r="F432" s="17"/>
      <c r="G432" s="55"/>
      <c r="H432" s="46"/>
      <c r="I432" s="46"/>
      <c r="J432" s="47"/>
      <c r="K432" s="17"/>
      <c r="L432" s="50"/>
      <c r="M432" s="46"/>
      <c r="N432" s="13">
        <f>IF(L432&lt;&gt;"",SUMIF(S432,L432,T432),)</f>
        <v>0</v>
      </c>
      <c r="O432" s="14">
        <f>N432-M432</f>
        <v>0</v>
      </c>
      <c r="P432" s="17"/>
      <c r="Q432" s="55"/>
      <c r="R432" s="46"/>
      <c r="S432" s="46"/>
      <c r="T432" s="47"/>
      <c r="U432" s="17"/>
    </row>
    <row r="433" customHeight="1" ht="22.5">
      <c r="A433" s="17"/>
      <c r="B433" s="50"/>
      <c r="C433" s="45"/>
      <c r="D433" s="13">
        <f>IF(B433&lt;&gt;"",SUMIF(I433,B433,J433),)</f>
        <v>0</v>
      </c>
      <c r="E433" s="14">
        <f>D433-C433</f>
        <v>0</v>
      </c>
      <c r="F433" s="17"/>
      <c r="G433" s="55"/>
      <c r="H433" s="46"/>
      <c r="I433" s="46"/>
      <c r="J433" s="47"/>
      <c r="K433" s="17"/>
      <c r="L433" s="50"/>
      <c r="M433" s="46"/>
      <c r="N433" s="13">
        <f>IF(L433&lt;&gt;"",SUMIF(S433,L433,T433),)</f>
        <v>0</v>
      </c>
      <c r="O433" s="14">
        <f>N433-M433</f>
        <v>0</v>
      </c>
      <c r="P433" s="17"/>
      <c r="Q433" s="55"/>
      <c r="R433" s="46"/>
      <c r="S433" s="46"/>
      <c r="T433" s="47"/>
      <c r="U433" s="17"/>
    </row>
    <row r="434" customHeight="1" ht="22.5">
      <c r="A434" s="17"/>
      <c r="B434" s="50"/>
      <c r="C434" s="45"/>
      <c r="D434" s="13">
        <f>IF(B434&lt;&gt;"",SUMIF(I434,B434,J434),)</f>
        <v>0</v>
      </c>
      <c r="E434" s="14">
        <f>D434-C434</f>
        <v>0</v>
      </c>
      <c r="F434" s="17"/>
      <c r="G434" s="55"/>
      <c r="H434" s="46"/>
      <c r="I434" s="46"/>
      <c r="J434" s="47"/>
      <c r="K434" s="17"/>
      <c r="L434" s="50"/>
      <c r="M434" s="46"/>
      <c r="N434" s="13">
        <f>IF(L434&lt;&gt;"",SUMIF(S434,L434,T434),)</f>
        <v>0</v>
      </c>
      <c r="O434" s="14">
        <f>N434-M434</f>
        <v>0</v>
      </c>
      <c r="P434" s="17"/>
      <c r="Q434" s="55"/>
      <c r="R434" s="46"/>
      <c r="S434" s="46"/>
      <c r="T434" s="47"/>
      <c r="U434" s="17"/>
    </row>
    <row r="435" customHeight="1" ht="22.5">
      <c r="A435" s="17"/>
      <c r="B435" s="50"/>
      <c r="C435" s="45"/>
      <c r="D435" s="13">
        <f>IF(B435&lt;&gt;"",SUMIF(I435,B435,J435),)</f>
        <v>0</v>
      </c>
      <c r="E435" s="14">
        <f>D435-C435</f>
        <v>0</v>
      </c>
      <c r="F435" s="17"/>
      <c r="G435" s="55"/>
      <c r="H435" s="46"/>
      <c r="I435" s="46"/>
      <c r="J435" s="47"/>
      <c r="K435" s="17"/>
      <c r="L435" s="50"/>
      <c r="M435" s="46"/>
      <c r="N435" s="13">
        <f>IF(L435&lt;&gt;"",SUMIF(S435,L435,T435),)</f>
        <v>0</v>
      </c>
      <c r="O435" s="14">
        <f>N435-M435</f>
        <v>0</v>
      </c>
      <c r="P435" s="17"/>
      <c r="Q435" s="55"/>
      <c r="R435" s="46"/>
      <c r="S435" s="46"/>
      <c r="T435" s="47"/>
      <c r="U435" s="17"/>
    </row>
    <row r="436" customHeight="1" ht="22.5">
      <c r="A436" s="17"/>
      <c r="B436" s="50"/>
      <c r="C436" s="45"/>
      <c r="D436" s="13">
        <f>IF(B436&lt;&gt;"",SUMIF(I436,B436,J436),)</f>
        <v>0</v>
      </c>
      <c r="E436" s="14">
        <f>D436-C436</f>
        <v>0</v>
      </c>
      <c r="F436" s="17"/>
      <c r="G436" s="55"/>
      <c r="H436" s="46"/>
      <c r="I436" s="46"/>
      <c r="J436" s="47"/>
      <c r="K436" s="17"/>
      <c r="L436" s="50"/>
      <c r="M436" s="46"/>
      <c r="N436" s="13">
        <f>IF(L436&lt;&gt;"",SUMIF(S436,L436,T436),)</f>
        <v>0</v>
      </c>
      <c r="O436" s="14">
        <f>N436-M436</f>
        <v>0</v>
      </c>
      <c r="P436" s="17"/>
      <c r="Q436" s="55"/>
      <c r="R436" s="46"/>
      <c r="S436" s="46"/>
      <c r="T436" s="47"/>
      <c r="U436" s="17"/>
    </row>
    <row r="437" customHeight="1" ht="22.5">
      <c r="A437" s="17"/>
      <c r="B437" s="50"/>
      <c r="C437" s="45"/>
      <c r="D437" s="13">
        <f>IF(B437&lt;&gt;"",SUMIF(I437,B437,J437),)</f>
        <v>0</v>
      </c>
      <c r="E437" s="14">
        <f>D437-C437</f>
        <v>0</v>
      </c>
      <c r="F437" s="17"/>
      <c r="G437" s="55"/>
      <c r="H437" s="46"/>
      <c r="I437" s="46"/>
      <c r="J437" s="47"/>
      <c r="K437" s="17"/>
      <c r="L437" s="50"/>
      <c r="M437" s="46"/>
      <c r="N437" s="13">
        <f>IF(L437&lt;&gt;"",SUMIF(S437,L437,T437),)</f>
        <v>0</v>
      </c>
      <c r="O437" s="14">
        <f>N437-M437</f>
        <v>0</v>
      </c>
      <c r="P437" s="17"/>
      <c r="Q437" s="55"/>
      <c r="R437" s="46"/>
      <c r="S437" s="46"/>
      <c r="T437" s="47"/>
      <c r="U437" s="17"/>
    </row>
    <row r="438" customHeight="1" ht="22.5">
      <c r="A438" s="17"/>
      <c r="B438" s="50"/>
      <c r="C438" s="45"/>
      <c r="D438" s="13">
        <f>IF(B438&lt;&gt;"",SUMIF(I438,B438,J438),)</f>
        <v>0</v>
      </c>
      <c r="E438" s="14">
        <f>D438-C438</f>
        <v>0</v>
      </c>
      <c r="F438" s="17"/>
      <c r="G438" s="55"/>
      <c r="H438" s="46"/>
      <c r="I438" s="46"/>
      <c r="J438" s="47"/>
      <c r="K438" s="17"/>
      <c r="L438" s="50"/>
      <c r="M438" s="46"/>
      <c r="N438" s="13">
        <f>IF(L438&lt;&gt;"",SUMIF(S438,L438,T438),)</f>
        <v>0</v>
      </c>
      <c r="O438" s="14">
        <f>N438-M438</f>
        <v>0</v>
      </c>
      <c r="P438" s="17"/>
      <c r="Q438" s="55"/>
      <c r="R438" s="46"/>
      <c r="S438" s="46"/>
      <c r="T438" s="47"/>
      <c r="U438" s="17"/>
    </row>
    <row r="439" customHeight="1" ht="22.5">
      <c r="A439" s="17"/>
      <c r="B439" s="50"/>
      <c r="C439" s="45"/>
      <c r="D439" s="13">
        <f>IF(B439&lt;&gt;"",SUMIF(I439,B439,J439),)</f>
        <v>0</v>
      </c>
      <c r="E439" s="14">
        <f>D439-C439</f>
        <v>0</v>
      </c>
      <c r="F439" s="17"/>
      <c r="G439" s="55"/>
      <c r="H439" s="46"/>
      <c r="I439" s="46"/>
      <c r="J439" s="47"/>
      <c r="K439" s="17"/>
      <c r="L439" s="50"/>
      <c r="M439" s="46"/>
      <c r="N439" s="13">
        <f>IF(L439&lt;&gt;"",SUMIF(S439,L439,T439),)</f>
        <v>0</v>
      </c>
      <c r="O439" s="14">
        <f>N439-M439</f>
        <v>0</v>
      </c>
      <c r="P439" s="17"/>
      <c r="Q439" s="55"/>
      <c r="R439" s="46"/>
      <c r="S439" s="46"/>
      <c r="T439" s="47"/>
      <c r="U439" s="17"/>
    </row>
    <row r="440" customHeight="1" ht="22.5">
      <c r="A440" s="17"/>
      <c r="B440" s="50"/>
      <c r="C440" s="45"/>
      <c r="D440" s="13">
        <f>IF(B440&lt;&gt;"",SUMIF(I440,B440,J440),)</f>
        <v>0</v>
      </c>
      <c r="E440" s="14">
        <f>D440-C440</f>
        <v>0</v>
      </c>
      <c r="F440" s="17"/>
      <c r="G440" s="55"/>
      <c r="H440" s="46"/>
      <c r="I440" s="46"/>
      <c r="J440" s="47"/>
      <c r="K440" s="17"/>
      <c r="L440" s="50"/>
      <c r="M440" s="46"/>
      <c r="N440" s="13">
        <f>IF(L440&lt;&gt;"",SUMIF(S440,L440,T440),)</f>
        <v>0</v>
      </c>
      <c r="O440" s="14">
        <f>N440-M440</f>
        <v>0</v>
      </c>
      <c r="P440" s="17"/>
      <c r="Q440" s="55"/>
      <c r="R440" s="46"/>
      <c r="S440" s="46"/>
      <c r="T440" s="47"/>
      <c r="U440" s="17"/>
    </row>
    <row r="441" customHeight="1" ht="22.5">
      <c r="A441" s="17"/>
      <c r="B441" s="50"/>
      <c r="C441" s="45"/>
      <c r="D441" s="13">
        <f>IF(B441&lt;&gt;"",SUMIF(I441,B441,J441),)</f>
        <v>0</v>
      </c>
      <c r="E441" s="14">
        <f>D441-C441</f>
        <v>0</v>
      </c>
      <c r="F441" s="17"/>
      <c r="G441" s="55"/>
      <c r="H441" s="46"/>
      <c r="I441" s="46"/>
      <c r="J441" s="47"/>
      <c r="K441" s="17"/>
      <c r="L441" s="50"/>
      <c r="M441" s="46"/>
      <c r="N441" s="13">
        <f>IF(L441&lt;&gt;"",SUMIF(S441,L441,T441),)</f>
        <v>0</v>
      </c>
      <c r="O441" s="14">
        <f>N441-M441</f>
        <v>0</v>
      </c>
      <c r="P441" s="17"/>
      <c r="Q441" s="55"/>
      <c r="R441" s="46"/>
      <c r="S441" s="46"/>
      <c r="T441" s="47"/>
      <c r="U441" s="17"/>
    </row>
    <row r="442" customHeight="1" ht="22.5">
      <c r="A442" s="17"/>
      <c r="B442" s="50"/>
      <c r="C442" s="45"/>
      <c r="D442" s="13">
        <f>IF(B442&lt;&gt;"",SUMIF(I442,B442,J442),)</f>
        <v>0</v>
      </c>
      <c r="E442" s="14">
        <f>D442-C442</f>
        <v>0</v>
      </c>
      <c r="F442" s="17"/>
      <c r="G442" s="55"/>
      <c r="H442" s="46"/>
      <c r="I442" s="46"/>
      <c r="J442" s="47"/>
      <c r="K442" s="17"/>
      <c r="L442" s="50"/>
      <c r="M442" s="46"/>
      <c r="N442" s="13">
        <f>IF(L442&lt;&gt;"",SUMIF(S442,L442,T442),)</f>
        <v>0</v>
      </c>
      <c r="O442" s="14">
        <f>N442-M442</f>
        <v>0</v>
      </c>
      <c r="P442" s="17"/>
      <c r="Q442" s="55"/>
      <c r="R442" s="46"/>
      <c r="S442" s="46"/>
      <c r="T442" s="47"/>
      <c r="U442" s="17"/>
    </row>
    <row r="443" customHeight="1" ht="22.5">
      <c r="A443" s="17"/>
      <c r="B443" s="50"/>
      <c r="C443" s="45"/>
      <c r="D443" s="13">
        <f>IF(B443&lt;&gt;"",SUMIF(I443,B443,J443),)</f>
        <v>0</v>
      </c>
      <c r="E443" s="14">
        <f>D443-C443</f>
        <v>0</v>
      </c>
      <c r="F443" s="17"/>
      <c r="G443" s="55"/>
      <c r="H443" s="46"/>
      <c r="I443" s="46"/>
      <c r="J443" s="47"/>
      <c r="K443" s="17"/>
      <c r="L443" s="50"/>
      <c r="M443" s="46"/>
      <c r="N443" s="13">
        <f>IF(L443&lt;&gt;"",SUMIF(S443,L443,T443),)</f>
        <v>0</v>
      </c>
      <c r="O443" s="14">
        <f>N443-M443</f>
        <v>0</v>
      </c>
      <c r="P443" s="17"/>
      <c r="Q443" s="55"/>
      <c r="R443" s="46"/>
      <c r="S443" s="46"/>
      <c r="T443" s="47"/>
      <c r="U443" s="17"/>
    </row>
    <row r="444" customHeight="1" ht="22.5">
      <c r="A444" s="17"/>
      <c r="B444" s="50"/>
      <c r="C444" s="45"/>
      <c r="D444" s="13">
        <f>IF(B444&lt;&gt;"",SUMIF(I444,B444,J444),)</f>
        <v>0</v>
      </c>
      <c r="E444" s="14">
        <f>D444-C444</f>
        <v>0</v>
      </c>
      <c r="F444" s="17"/>
      <c r="G444" s="55"/>
      <c r="H444" s="46"/>
      <c r="I444" s="46"/>
      <c r="J444" s="47"/>
      <c r="K444" s="17"/>
      <c r="L444" s="50"/>
      <c r="M444" s="46"/>
      <c r="N444" s="13">
        <f>IF(L444&lt;&gt;"",SUMIF(S444,L444,T444),)</f>
        <v>0</v>
      </c>
      <c r="O444" s="14">
        <f>N444-M444</f>
        <v>0</v>
      </c>
      <c r="P444" s="17"/>
      <c r="Q444" s="55"/>
      <c r="R444" s="46"/>
      <c r="S444" s="46"/>
      <c r="T444" s="47"/>
      <c r="U444" s="17"/>
    </row>
    <row r="445" customHeight="1" ht="22.5">
      <c r="A445" s="17"/>
      <c r="B445" s="50"/>
      <c r="C445" s="45"/>
      <c r="D445" s="13">
        <f>IF(B445&lt;&gt;"",SUMIF(I445,B445,J445),)</f>
        <v>0</v>
      </c>
      <c r="E445" s="14">
        <f>D445-C445</f>
        <v>0</v>
      </c>
      <c r="F445" s="17"/>
      <c r="G445" s="55"/>
      <c r="H445" s="46"/>
      <c r="I445" s="46"/>
      <c r="J445" s="47"/>
      <c r="K445" s="17"/>
      <c r="L445" s="50"/>
      <c r="M445" s="46"/>
      <c r="N445" s="13">
        <f>IF(L445&lt;&gt;"",SUMIF(S445,L445,T445),)</f>
        <v>0</v>
      </c>
      <c r="O445" s="14">
        <f>N445-M445</f>
        <v>0</v>
      </c>
      <c r="P445" s="17"/>
      <c r="Q445" s="55"/>
      <c r="R445" s="46"/>
      <c r="S445" s="46"/>
      <c r="T445" s="47"/>
      <c r="U445" s="17"/>
    </row>
    <row r="446" customHeight="1" ht="22.5">
      <c r="A446" s="17"/>
      <c r="B446" s="50"/>
      <c r="C446" s="45"/>
      <c r="D446" s="13">
        <f>IF(B446&lt;&gt;"",SUMIF(I446,B446,J446),)</f>
        <v>0</v>
      </c>
      <c r="E446" s="14">
        <f>D446-C446</f>
        <v>0</v>
      </c>
      <c r="F446" s="17"/>
      <c r="G446" s="55"/>
      <c r="H446" s="46"/>
      <c r="I446" s="46"/>
      <c r="J446" s="47"/>
      <c r="K446" s="17"/>
      <c r="L446" s="50"/>
      <c r="M446" s="46"/>
      <c r="N446" s="13">
        <f>IF(L446&lt;&gt;"",SUMIF(S446,L446,T446),)</f>
        <v>0</v>
      </c>
      <c r="O446" s="14">
        <f>N446-M446</f>
        <v>0</v>
      </c>
      <c r="P446" s="17"/>
      <c r="Q446" s="55"/>
      <c r="R446" s="46"/>
      <c r="S446" s="46"/>
      <c r="T446" s="47"/>
      <c r="U446" s="17"/>
    </row>
    <row r="447" customHeight="1" ht="22.5">
      <c r="A447" s="17"/>
      <c r="B447" s="50"/>
      <c r="C447" s="45"/>
      <c r="D447" s="13">
        <f>IF(B447&lt;&gt;"",SUMIF(I447,B447,J447),)</f>
        <v>0</v>
      </c>
      <c r="E447" s="14">
        <f>D447-C447</f>
        <v>0</v>
      </c>
      <c r="F447" s="17"/>
      <c r="G447" s="55"/>
      <c r="H447" s="46"/>
      <c r="I447" s="46"/>
      <c r="J447" s="47"/>
      <c r="K447" s="17"/>
      <c r="L447" s="50"/>
      <c r="M447" s="46"/>
      <c r="N447" s="13">
        <f>IF(L447&lt;&gt;"",SUMIF(S447,L447,T447),)</f>
        <v>0</v>
      </c>
      <c r="O447" s="14">
        <f>N447-M447</f>
        <v>0</v>
      </c>
      <c r="P447" s="17"/>
      <c r="Q447" s="55"/>
      <c r="R447" s="46"/>
      <c r="S447" s="46"/>
      <c r="T447" s="47"/>
      <c r="U447" s="17"/>
    </row>
    <row r="448" customHeight="1" ht="22.5">
      <c r="A448" s="17"/>
      <c r="B448" s="50"/>
      <c r="C448" s="45"/>
      <c r="D448" s="13">
        <f>IF(B448&lt;&gt;"",SUMIF(I448,B448,J448),)</f>
        <v>0</v>
      </c>
      <c r="E448" s="14">
        <f>D448-C448</f>
        <v>0</v>
      </c>
      <c r="F448" s="17"/>
      <c r="G448" s="55"/>
      <c r="H448" s="46"/>
      <c r="I448" s="46"/>
      <c r="J448" s="47"/>
      <c r="K448" s="17"/>
      <c r="L448" s="50"/>
      <c r="M448" s="46"/>
      <c r="N448" s="13">
        <f>IF(L448&lt;&gt;"",SUMIF(S448,L448,T448),)</f>
        <v>0</v>
      </c>
      <c r="O448" s="14">
        <f>N448-M448</f>
        <v>0</v>
      </c>
      <c r="P448" s="17"/>
      <c r="Q448" s="55"/>
      <c r="R448" s="46"/>
      <c r="S448" s="46"/>
      <c r="T448" s="47"/>
      <c r="U448" s="17"/>
    </row>
    <row r="449" customHeight="1" ht="22.5">
      <c r="A449" s="17"/>
      <c r="B449" s="50"/>
      <c r="C449" s="45"/>
      <c r="D449" s="13">
        <f>IF(B449&lt;&gt;"",SUMIF(I449,B449,J449),)</f>
        <v>0</v>
      </c>
      <c r="E449" s="14">
        <f>D449-C449</f>
        <v>0</v>
      </c>
      <c r="F449" s="17"/>
      <c r="G449" s="55"/>
      <c r="H449" s="46"/>
      <c r="I449" s="46"/>
      <c r="J449" s="47"/>
      <c r="K449" s="17"/>
      <c r="L449" s="50"/>
      <c r="M449" s="46"/>
      <c r="N449" s="13">
        <f>IF(L449&lt;&gt;"",SUMIF(S449,L449,T449),)</f>
        <v>0</v>
      </c>
      <c r="O449" s="14">
        <f>N449-M449</f>
        <v>0</v>
      </c>
      <c r="P449" s="17"/>
      <c r="Q449" s="55"/>
      <c r="R449" s="46"/>
      <c r="S449" s="46"/>
      <c r="T449" s="47"/>
      <c r="U449" s="17"/>
    </row>
    <row r="450" customHeight="1" ht="22.5">
      <c r="A450" s="17"/>
      <c r="B450" s="50"/>
      <c r="C450" s="45"/>
      <c r="D450" s="13">
        <f>IF(B450&lt;&gt;"",SUMIF(I450,B450,J450),)</f>
        <v>0</v>
      </c>
      <c r="E450" s="14">
        <f>D450-C450</f>
        <v>0</v>
      </c>
      <c r="F450" s="17"/>
      <c r="G450" s="55"/>
      <c r="H450" s="46"/>
      <c r="I450" s="46"/>
      <c r="J450" s="47"/>
      <c r="K450" s="17"/>
      <c r="L450" s="50"/>
      <c r="M450" s="46"/>
      <c r="N450" s="13">
        <f>IF(L450&lt;&gt;"",SUMIF(S450,L450,T450),)</f>
        <v>0</v>
      </c>
      <c r="O450" s="14">
        <f>N450-M450</f>
        <v>0</v>
      </c>
      <c r="P450" s="17"/>
      <c r="Q450" s="55"/>
      <c r="R450" s="46"/>
      <c r="S450" s="46"/>
      <c r="T450" s="47"/>
      <c r="U450" s="17"/>
    </row>
    <row r="451" customHeight="1" ht="22.5">
      <c r="A451" s="17"/>
      <c r="B451" s="50"/>
      <c r="C451" s="45"/>
      <c r="D451" s="13">
        <f>IF(B451&lt;&gt;"",SUMIF(I451,B451,J451),)</f>
        <v>0</v>
      </c>
      <c r="E451" s="14">
        <f>D451-C451</f>
        <v>0</v>
      </c>
      <c r="F451" s="17"/>
      <c r="G451" s="55"/>
      <c r="H451" s="46"/>
      <c r="I451" s="46"/>
      <c r="J451" s="47"/>
      <c r="K451" s="17"/>
      <c r="L451" s="50"/>
      <c r="M451" s="46"/>
      <c r="N451" s="13">
        <f>IF(L451&lt;&gt;"",SUMIF(S451,L451,T451),)</f>
        <v>0</v>
      </c>
      <c r="O451" s="14">
        <f>N451-M451</f>
        <v>0</v>
      </c>
      <c r="P451" s="17"/>
      <c r="Q451" s="55"/>
      <c r="R451" s="46"/>
      <c r="S451" s="46"/>
      <c r="T451" s="47"/>
      <c r="U451" s="17"/>
    </row>
    <row r="452" customHeight="1" ht="22.5">
      <c r="A452" s="17"/>
      <c r="B452" s="50"/>
      <c r="C452" s="45"/>
      <c r="D452" s="13">
        <f>IF(B452&lt;&gt;"",SUMIF(I452,B452,J452),)</f>
        <v>0</v>
      </c>
      <c r="E452" s="14">
        <f>D452-C452</f>
        <v>0</v>
      </c>
      <c r="F452" s="17"/>
      <c r="G452" s="55"/>
      <c r="H452" s="46"/>
      <c r="I452" s="46"/>
      <c r="J452" s="47"/>
      <c r="K452" s="17"/>
      <c r="L452" s="50"/>
      <c r="M452" s="46"/>
      <c r="N452" s="13">
        <f>IF(L452&lt;&gt;"",SUMIF(S452,L452,T452),)</f>
        <v>0</v>
      </c>
      <c r="O452" s="14">
        <f>N452-M452</f>
        <v>0</v>
      </c>
      <c r="P452" s="17"/>
      <c r="Q452" s="55"/>
      <c r="R452" s="46"/>
      <c r="S452" s="46"/>
      <c r="T452" s="47"/>
      <c r="U452" s="17"/>
    </row>
    <row r="453" customHeight="1" ht="22.5">
      <c r="A453" s="17"/>
      <c r="B453" s="50"/>
      <c r="C453" s="45"/>
      <c r="D453" s="13">
        <f>IF(B453&lt;&gt;"",SUMIF(I453,B453,J453),)</f>
        <v>0</v>
      </c>
      <c r="E453" s="14">
        <f>D453-C453</f>
        <v>0</v>
      </c>
      <c r="F453" s="17"/>
      <c r="G453" s="55"/>
      <c r="H453" s="46"/>
      <c r="I453" s="46"/>
      <c r="J453" s="47"/>
      <c r="K453" s="17"/>
      <c r="L453" s="50"/>
      <c r="M453" s="46"/>
      <c r="N453" s="13">
        <f>IF(L453&lt;&gt;"",SUMIF(S453,L453,T453),)</f>
        <v>0</v>
      </c>
      <c r="O453" s="14">
        <f>N453-M453</f>
        <v>0</v>
      </c>
      <c r="P453" s="17"/>
      <c r="Q453" s="55"/>
      <c r="R453" s="46"/>
      <c r="S453" s="46"/>
      <c r="T453" s="47"/>
      <c r="U453" s="17"/>
    </row>
    <row r="454" customHeight="1" ht="22.5">
      <c r="A454" s="17"/>
      <c r="B454" s="50"/>
      <c r="C454" s="45"/>
      <c r="D454" s="13">
        <f>IF(B454&lt;&gt;"",SUMIF(I454,B454,J454),)</f>
        <v>0</v>
      </c>
      <c r="E454" s="14">
        <f>D454-C454</f>
        <v>0</v>
      </c>
      <c r="F454" s="17"/>
      <c r="G454" s="55"/>
      <c r="H454" s="46"/>
      <c r="I454" s="46"/>
      <c r="J454" s="47"/>
      <c r="K454" s="17"/>
      <c r="L454" s="50"/>
      <c r="M454" s="46"/>
      <c r="N454" s="13">
        <f>IF(L454&lt;&gt;"",SUMIF(S454,L454,T454),)</f>
        <v>0</v>
      </c>
      <c r="O454" s="14">
        <f>N454-M454</f>
        <v>0</v>
      </c>
      <c r="P454" s="17"/>
      <c r="Q454" s="55"/>
      <c r="R454" s="46"/>
      <c r="S454" s="46"/>
      <c r="T454" s="47"/>
      <c r="U454" s="17"/>
    </row>
    <row r="455" customHeight="1" ht="22.5">
      <c r="A455" s="17"/>
      <c r="B455" s="50"/>
      <c r="C455" s="45"/>
      <c r="D455" s="13">
        <f>IF(B455&lt;&gt;"",SUMIF(I455,B455,J455),)</f>
        <v>0</v>
      </c>
      <c r="E455" s="14">
        <f>D455-C455</f>
        <v>0</v>
      </c>
      <c r="F455" s="17"/>
      <c r="G455" s="55"/>
      <c r="H455" s="46"/>
      <c r="I455" s="46"/>
      <c r="J455" s="47"/>
      <c r="K455" s="17"/>
      <c r="L455" s="50"/>
      <c r="M455" s="46"/>
      <c r="N455" s="13">
        <f>IF(L455&lt;&gt;"",SUMIF(S455,L455,T455),)</f>
        <v>0</v>
      </c>
      <c r="O455" s="14">
        <f>N455-M455</f>
        <v>0</v>
      </c>
      <c r="P455" s="17"/>
      <c r="Q455" s="55"/>
      <c r="R455" s="46"/>
      <c r="S455" s="46"/>
      <c r="T455" s="47"/>
      <c r="U455" s="17"/>
    </row>
    <row r="456" customHeight="1" ht="22.5">
      <c r="A456" s="17"/>
      <c r="B456" s="50"/>
      <c r="C456" s="45"/>
      <c r="D456" s="13">
        <f>IF(B456&lt;&gt;"",SUMIF(I456,B456,J456),)</f>
        <v>0</v>
      </c>
      <c r="E456" s="14">
        <f>D456-C456</f>
        <v>0</v>
      </c>
      <c r="F456" s="17"/>
      <c r="G456" s="55"/>
      <c r="H456" s="46"/>
      <c r="I456" s="46"/>
      <c r="J456" s="47"/>
      <c r="K456" s="17"/>
      <c r="L456" s="50"/>
      <c r="M456" s="46"/>
      <c r="N456" s="13">
        <f>IF(L456&lt;&gt;"",SUMIF(S456,L456,T456),)</f>
        <v>0</v>
      </c>
      <c r="O456" s="14">
        <f>N456-M456</f>
        <v>0</v>
      </c>
      <c r="P456" s="17"/>
      <c r="Q456" s="55"/>
      <c r="R456" s="46"/>
      <c r="S456" s="46"/>
      <c r="T456" s="47"/>
      <c r="U456" s="17"/>
    </row>
    <row r="457" customHeight="1" ht="22.5">
      <c r="A457" s="17"/>
      <c r="B457" s="50"/>
      <c r="C457" s="45"/>
      <c r="D457" s="13">
        <f>IF(B457&lt;&gt;"",SUMIF(I457,B457,J457),)</f>
        <v>0</v>
      </c>
      <c r="E457" s="14">
        <f>D457-C457</f>
        <v>0</v>
      </c>
      <c r="F457" s="17"/>
      <c r="G457" s="55"/>
      <c r="H457" s="46"/>
      <c r="I457" s="46"/>
      <c r="J457" s="47"/>
      <c r="K457" s="17"/>
      <c r="L457" s="50"/>
      <c r="M457" s="46"/>
      <c r="N457" s="13">
        <f>IF(L457&lt;&gt;"",SUMIF(S457,L457,T457),)</f>
        <v>0</v>
      </c>
      <c r="O457" s="14">
        <f>N457-M457</f>
        <v>0</v>
      </c>
      <c r="P457" s="17"/>
      <c r="Q457" s="55"/>
      <c r="R457" s="46"/>
      <c r="S457" s="46"/>
      <c r="T457" s="47"/>
      <c r="U457" s="17"/>
    </row>
    <row r="458" customHeight="1" ht="22.5">
      <c r="A458" s="17"/>
      <c r="B458" s="50"/>
      <c r="C458" s="45"/>
      <c r="D458" s="13">
        <f>IF(B458&lt;&gt;"",SUMIF(I458,B458,J458),)</f>
        <v>0</v>
      </c>
      <c r="E458" s="14">
        <f>D458-C458</f>
        <v>0</v>
      </c>
      <c r="F458" s="17"/>
      <c r="G458" s="55"/>
      <c r="H458" s="46"/>
      <c r="I458" s="46"/>
      <c r="J458" s="47"/>
      <c r="K458" s="17"/>
      <c r="L458" s="50"/>
      <c r="M458" s="46"/>
      <c r="N458" s="13">
        <f>IF(L458&lt;&gt;"",SUMIF(S458,L458,T458),)</f>
        <v>0</v>
      </c>
      <c r="O458" s="14">
        <f>N458-M458</f>
        <v>0</v>
      </c>
      <c r="P458" s="17"/>
      <c r="Q458" s="55"/>
      <c r="R458" s="46"/>
      <c r="S458" s="46"/>
      <c r="T458" s="47"/>
      <c r="U458" s="17"/>
    </row>
    <row r="459" customHeight="1" ht="22.5">
      <c r="A459" s="17"/>
      <c r="B459" s="50"/>
      <c r="C459" s="45"/>
      <c r="D459" s="13">
        <f>IF(B459&lt;&gt;"",SUMIF(I459,B459,J459),)</f>
        <v>0</v>
      </c>
      <c r="E459" s="14">
        <f>D459-C459</f>
        <v>0</v>
      </c>
      <c r="F459" s="17"/>
      <c r="G459" s="55"/>
      <c r="H459" s="46"/>
      <c r="I459" s="46"/>
      <c r="J459" s="47"/>
      <c r="K459" s="17"/>
      <c r="L459" s="50"/>
      <c r="M459" s="46"/>
      <c r="N459" s="13">
        <f>IF(L459&lt;&gt;"",SUMIF(S459,L459,T459),)</f>
        <v>0</v>
      </c>
      <c r="O459" s="14">
        <f>N459-M459</f>
        <v>0</v>
      </c>
      <c r="P459" s="17"/>
      <c r="Q459" s="55"/>
      <c r="R459" s="46"/>
      <c r="S459" s="46"/>
      <c r="T459" s="47"/>
      <c r="U459" s="17"/>
    </row>
    <row r="460" customHeight="1" ht="22.5">
      <c r="A460" s="17"/>
      <c r="B460" s="50"/>
      <c r="C460" s="45"/>
      <c r="D460" s="13">
        <f>IF(B460&lt;&gt;"",SUMIF(I460,B460,J460),)</f>
        <v>0</v>
      </c>
      <c r="E460" s="14">
        <f>D460-C460</f>
        <v>0</v>
      </c>
      <c r="F460" s="17"/>
      <c r="G460" s="55"/>
      <c r="H460" s="46"/>
      <c r="I460" s="46"/>
      <c r="J460" s="47"/>
      <c r="K460" s="17"/>
      <c r="L460" s="50"/>
      <c r="M460" s="46"/>
      <c r="N460" s="13">
        <f>IF(L460&lt;&gt;"",SUMIF(S460,L460,T460),)</f>
        <v>0</v>
      </c>
      <c r="O460" s="14">
        <f>N460-M460</f>
        <v>0</v>
      </c>
      <c r="P460" s="17"/>
      <c r="Q460" s="55"/>
      <c r="R460" s="46"/>
      <c r="S460" s="46"/>
      <c r="T460" s="47"/>
      <c r="U460" s="17"/>
    </row>
    <row r="461" customHeight="1" ht="22.5">
      <c r="A461" s="17"/>
      <c r="B461" s="50"/>
      <c r="C461" s="45"/>
      <c r="D461" s="13">
        <f>IF(B461&lt;&gt;"",SUMIF(I461,B461,J461),)</f>
        <v>0</v>
      </c>
      <c r="E461" s="14">
        <f>D461-C461</f>
        <v>0</v>
      </c>
      <c r="F461" s="17"/>
      <c r="G461" s="55"/>
      <c r="H461" s="46"/>
      <c r="I461" s="46"/>
      <c r="J461" s="47"/>
      <c r="K461" s="17"/>
      <c r="L461" s="50"/>
      <c r="M461" s="46"/>
      <c r="N461" s="13">
        <f>IF(L461&lt;&gt;"",SUMIF(S461,L461,T461),)</f>
        <v>0</v>
      </c>
      <c r="O461" s="14">
        <f>N461-M461</f>
        <v>0</v>
      </c>
      <c r="P461" s="17"/>
      <c r="Q461" s="55"/>
      <c r="R461" s="46"/>
      <c r="S461" s="46"/>
      <c r="T461" s="47"/>
      <c r="U461" s="17"/>
    </row>
    <row r="462" customHeight="1" ht="22.5">
      <c r="A462" s="17"/>
      <c r="B462" s="50"/>
      <c r="C462" s="45"/>
      <c r="D462" s="13">
        <f>IF(B462&lt;&gt;"",SUMIF(I462,B462,J462),)</f>
        <v>0</v>
      </c>
      <c r="E462" s="14">
        <f>D462-C462</f>
        <v>0</v>
      </c>
      <c r="F462" s="17"/>
      <c r="G462" s="55"/>
      <c r="H462" s="46"/>
      <c r="I462" s="46"/>
      <c r="J462" s="47"/>
      <c r="K462" s="17"/>
      <c r="L462" s="50"/>
      <c r="M462" s="46"/>
      <c r="N462" s="13">
        <f>IF(L462&lt;&gt;"",SUMIF(S462,L462,T462),)</f>
        <v>0</v>
      </c>
      <c r="O462" s="14">
        <f>N462-M462</f>
        <v>0</v>
      </c>
      <c r="P462" s="17"/>
      <c r="Q462" s="55"/>
      <c r="R462" s="46"/>
      <c r="S462" s="46"/>
      <c r="T462" s="47"/>
      <c r="U462" s="17"/>
    </row>
    <row r="463" customHeight="1" ht="22.5">
      <c r="A463" s="17"/>
      <c r="B463" s="50"/>
      <c r="C463" s="45"/>
      <c r="D463" s="13">
        <f>IF(B463&lt;&gt;"",SUMIF(I463,B463,J463),)</f>
        <v>0</v>
      </c>
      <c r="E463" s="14">
        <f>D463-C463</f>
        <v>0</v>
      </c>
      <c r="F463" s="17"/>
      <c r="G463" s="55"/>
      <c r="H463" s="46"/>
      <c r="I463" s="46"/>
      <c r="J463" s="47"/>
      <c r="K463" s="17"/>
      <c r="L463" s="50"/>
      <c r="M463" s="46"/>
      <c r="N463" s="13">
        <f>IF(L463&lt;&gt;"",SUMIF(S463,L463,T463),)</f>
        <v>0</v>
      </c>
      <c r="O463" s="14">
        <f>N463-M463</f>
        <v>0</v>
      </c>
      <c r="P463" s="17"/>
      <c r="Q463" s="55"/>
      <c r="R463" s="46"/>
      <c r="S463" s="46"/>
      <c r="T463" s="47"/>
      <c r="U463" s="17"/>
    </row>
    <row r="464" customHeight="1" ht="22.5">
      <c r="A464" s="17"/>
      <c r="B464" s="50"/>
      <c r="C464" s="45"/>
      <c r="D464" s="13">
        <f>IF(B464&lt;&gt;"",SUMIF(I464,B464,J464),)</f>
        <v>0</v>
      </c>
      <c r="E464" s="14">
        <f>D464-C464</f>
        <v>0</v>
      </c>
      <c r="F464" s="17"/>
      <c r="G464" s="55"/>
      <c r="H464" s="46"/>
      <c r="I464" s="46"/>
      <c r="J464" s="47"/>
      <c r="K464" s="17"/>
      <c r="L464" s="50"/>
      <c r="M464" s="46"/>
      <c r="N464" s="13">
        <f>IF(L464&lt;&gt;"",SUMIF(S464,L464,T464),)</f>
        <v>0</v>
      </c>
      <c r="O464" s="14">
        <f>N464-M464</f>
        <v>0</v>
      </c>
      <c r="P464" s="17"/>
      <c r="Q464" s="55"/>
      <c r="R464" s="46"/>
      <c r="S464" s="46"/>
      <c r="T464" s="47"/>
      <c r="U464" s="17"/>
    </row>
    <row r="465" customHeight="1" ht="22.5">
      <c r="A465" s="17"/>
      <c r="B465" s="50"/>
      <c r="C465" s="45"/>
      <c r="D465" s="13">
        <f>IF(B465&lt;&gt;"",SUMIF(I465,B465,J465),)</f>
        <v>0</v>
      </c>
      <c r="E465" s="14">
        <f>D465-C465</f>
        <v>0</v>
      </c>
      <c r="F465" s="17"/>
      <c r="G465" s="55"/>
      <c r="H465" s="46"/>
      <c r="I465" s="46"/>
      <c r="J465" s="47"/>
      <c r="K465" s="17"/>
      <c r="L465" s="50"/>
      <c r="M465" s="46"/>
      <c r="N465" s="13">
        <f>IF(L465&lt;&gt;"",SUMIF(S465,L465,T465),)</f>
        <v>0</v>
      </c>
      <c r="O465" s="14">
        <f>N465-M465</f>
        <v>0</v>
      </c>
      <c r="P465" s="17"/>
      <c r="Q465" s="55"/>
      <c r="R465" s="46"/>
      <c r="S465" s="46"/>
      <c r="T465" s="47"/>
      <c r="U465" s="17"/>
    </row>
    <row r="466" customHeight="1" ht="22.5">
      <c r="A466" s="17"/>
      <c r="B466" s="50"/>
      <c r="C466" s="45"/>
      <c r="D466" s="13">
        <f>IF(B466&lt;&gt;"",SUMIF(I466,B466,J466),)</f>
        <v>0</v>
      </c>
      <c r="E466" s="14">
        <f>D466-C466</f>
        <v>0</v>
      </c>
      <c r="F466" s="17"/>
      <c r="G466" s="55"/>
      <c r="H466" s="46"/>
      <c r="I466" s="46"/>
      <c r="J466" s="47"/>
      <c r="K466" s="17"/>
      <c r="L466" s="50"/>
      <c r="M466" s="46"/>
      <c r="N466" s="13">
        <f>IF(L466&lt;&gt;"",SUMIF(S466,L466,T466),)</f>
        <v>0</v>
      </c>
      <c r="O466" s="14">
        <f>N466-M466</f>
        <v>0</v>
      </c>
      <c r="P466" s="17"/>
      <c r="Q466" s="55"/>
      <c r="R466" s="46"/>
      <c r="S466" s="46"/>
      <c r="T466" s="47"/>
      <c r="U466" s="17"/>
    </row>
    <row r="467" customHeight="1" ht="22.5">
      <c r="A467" s="17"/>
      <c r="B467" s="50"/>
      <c r="C467" s="45"/>
      <c r="D467" s="13">
        <f>IF(B467&lt;&gt;"",SUMIF(I467,B467,J467),)</f>
        <v>0</v>
      </c>
      <c r="E467" s="14">
        <f>D467-C467</f>
        <v>0</v>
      </c>
      <c r="F467" s="17"/>
      <c r="G467" s="55"/>
      <c r="H467" s="46"/>
      <c r="I467" s="46"/>
      <c r="J467" s="47"/>
      <c r="K467" s="17"/>
      <c r="L467" s="50"/>
      <c r="M467" s="46"/>
      <c r="N467" s="13">
        <f>IF(L467&lt;&gt;"",SUMIF(S467,L467,T467),)</f>
        <v>0</v>
      </c>
      <c r="O467" s="14">
        <f>N467-M467</f>
        <v>0</v>
      </c>
      <c r="P467" s="17"/>
      <c r="Q467" s="55"/>
      <c r="R467" s="46"/>
      <c r="S467" s="46"/>
      <c r="T467" s="47"/>
      <c r="U467" s="17"/>
    </row>
    <row r="468" customHeight="1" ht="22.5">
      <c r="A468" s="17"/>
      <c r="B468" s="50"/>
      <c r="C468" s="45"/>
      <c r="D468" s="13">
        <f>IF(B468&lt;&gt;"",SUMIF(I468,B468,J468),)</f>
        <v>0</v>
      </c>
      <c r="E468" s="14">
        <f>D468-C468</f>
        <v>0</v>
      </c>
      <c r="F468" s="17"/>
      <c r="G468" s="55"/>
      <c r="H468" s="46"/>
      <c r="I468" s="46"/>
      <c r="J468" s="47"/>
      <c r="K468" s="17"/>
      <c r="L468" s="50"/>
      <c r="M468" s="46"/>
      <c r="N468" s="13">
        <f>IF(L468&lt;&gt;"",SUMIF(S468,L468,T468),)</f>
        <v>0</v>
      </c>
      <c r="O468" s="14">
        <f>N468-M468</f>
        <v>0</v>
      </c>
      <c r="P468" s="17"/>
      <c r="Q468" s="55"/>
      <c r="R468" s="46"/>
      <c r="S468" s="46"/>
      <c r="T468" s="47"/>
      <c r="U468" s="17"/>
    </row>
    <row r="469" customHeight="1" ht="22.5">
      <c r="A469" s="17"/>
      <c r="B469" s="50"/>
      <c r="C469" s="45"/>
      <c r="D469" s="13">
        <f>IF(B469&lt;&gt;"",SUMIF(I469,B469,J469),)</f>
        <v>0</v>
      </c>
      <c r="E469" s="14">
        <f>D469-C469</f>
        <v>0</v>
      </c>
      <c r="F469" s="17"/>
      <c r="G469" s="55"/>
      <c r="H469" s="46"/>
      <c r="I469" s="46"/>
      <c r="J469" s="47"/>
      <c r="K469" s="17"/>
      <c r="L469" s="50"/>
      <c r="M469" s="46"/>
      <c r="N469" s="13">
        <f>IF(L469&lt;&gt;"",SUMIF(S469,L469,T469),)</f>
        <v>0</v>
      </c>
      <c r="O469" s="14">
        <f>N469-M469</f>
        <v>0</v>
      </c>
      <c r="P469" s="17"/>
      <c r="Q469" s="55"/>
      <c r="R469" s="46"/>
      <c r="S469" s="46"/>
      <c r="T469" s="47"/>
      <c r="U469" s="17"/>
    </row>
    <row r="470" customHeight="1" ht="22.5">
      <c r="A470" s="17"/>
      <c r="B470" s="50"/>
      <c r="C470" s="45"/>
      <c r="D470" s="13">
        <f>IF(B470&lt;&gt;"",SUMIF(I470,B470,J470),)</f>
        <v>0</v>
      </c>
      <c r="E470" s="14">
        <f>D470-C470</f>
        <v>0</v>
      </c>
      <c r="F470" s="17"/>
      <c r="G470" s="55"/>
      <c r="H470" s="46"/>
      <c r="I470" s="46"/>
      <c r="J470" s="47"/>
      <c r="K470" s="17"/>
      <c r="L470" s="50"/>
      <c r="M470" s="46"/>
      <c r="N470" s="13">
        <f>IF(L470&lt;&gt;"",SUMIF(S470,L470,T470),)</f>
        <v>0</v>
      </c>
      <c r="O470" s="14">
        <f>N470-M470</f>
        <v>0</v>
      </c>
      <c r="P470" s="17"/>
      <c r="Q470" s="55"/>
      <c r="R470" s="46"/>
      <c r="S470" s="46"/>
      <c r="T470" s="47"/>
      <c r="U470" s="17"/>
    </row>
    <row r="471" customHeight="1" ht="22.5">
      <c r="A471" s="17"/>
      <c r="B471" s="50"/>
      <c r="C471" s="45"/>
      <c r="D471" s="13">
        <f>IF(B471&lt;&gt;"",SUMIF(I471,B471,J471),)</f>
        <v>0</v>
      </c>
      <c r="E471" s="14">
        <f>D471-C471</f>
        <v>0</v>
      </c>
      <c r="F471" s="17"/>
      <c r="G471" s="55"/>
      <c r="H471" s="46"/>
      <c r="I471" s="46"/>
      <c r="J471" s="47"/>
      <c r="K471" s="17"/>
      <c r="L471" s="50"/>
      <c r="M471" s="46"/>
      <c r="N471" s="13">
        <f>IF(L471&lt;&gt;"",SUMIF(S471,L471,T471),)</f>
        <v>0</v>
      </c>
      <c r="O471" s="14">
        <f>N471-M471</f>
        <v>0</v>
      </c>
      <c r="P471" s="17"/>
      <c r="Q471" s="55"/>
      <c r="R471" s="46"/>
      <c r="S471" s="46"/>
      <c r="T471" s="47"/>
      <c r="U471" s="17"/>
    </row>
    <row r="472" customHeight="1" ht="22.5">
      <c r="A472" s="17"/>
      <c r="B472" s="50"/>
      <c r="C472" s="45"/>
      <c r="D472" s="13">
        <f>IF(B472&lt;&gt;"",SUMIF(I472,B472,J472),)</f>
        <v>0</v>
      </c>
      <c r="E472" s="14">
        <f>D472-C472</f>
        <v>0</v>
      </c>
      <c r="F472" s="17"/>
      <c r="G472" s="55"/>
      <c r="H472" s="46"/>
      <c r="I472" s="46"/>
      <c r="J472" s="47"/>
      <c r="K472" s="17"/>
      <c r="L472" s="50"/>
      <c r="M472" s="46"/>
      <c r="N472" s="13">
        <f>IF(L472&lt;&gt;"",SUMIF(S472,L472,T472),)</f>
        <v>0</v>
      </c>
      <c r="O472" s="14">
        <f>N472-M472</f>
        <v>0</v>
      </c>
      <c r="P472" s="17"/>
      <c r="Q472" s="55"/>
      <c r="R472" s="46"/>
      <c r="S472" s="46"/>
      <c r="T472" s="47"/>
      <c r="U472" s="17"/>
    </row>
    <row r="473" customHeight="1" ht="22.5">
      <c r="A473" s="17"/>
      <c r="B473" s="50"/>
      <c r="C473" s="45"/>
      <c r="D473" s="13">
        <f>IF(B473&lt;&gt;"",SUMIF(I473,B473,J473),)</f>
        <v>0</v>
      </c>
      <c r="E473" s="14">
        <f>D473-C473</f>
        <v>0</v>
      </c>
      <c r="F473" s="17"/>
      <c r="G473" s="55"/>
      <c r="H473" s="46"/>
      <c r="I473" s="46"/>
      <c r="J473" s="47"/>
      <c r="K473" s="17"/>
      <c r="L473" s="50"/>
      <c r="M473" s="46"/>
      <c r="N473" s="13">
        <f>IF(L473&lt;&gt;"",SUMIF(S473,L473,T473),)</f>
        <v>0</v>
      </c>
      <c r="O473" s="14">
        <f>N473-M473</f>
        <v>0</v>
      </c>
      <c r="P473" s="17"/>
      <c r="Q473" s="55"/>
      <c r="R473" s="46"/>
      <c r="S473" s="46"/>
      <c r="T473" s="47"/>
      <c r="U473" s="17"/>
    </row>
    <row r="474" customHeight="1" ht="22.5">
      <c r="A474" s="17"/>
      <c r="B474" s="50"/>
      <c r="C474" s="45"/>
      <c r="D474" s="13">
        <f>IF(B474&lt;&gt;"",SUMIF(I474,B474,J474),)</f>
        <v>0</v>
      </c>
      <c r="E474" s="14">
        <f>D474-C474</f>
        <v>0</v>
      </c>
      <c r="F474" s="17"/>
      <c r="G474" s="55"/>
      <c r="H474" s="46"/>
      <c r="I474" s="46"/>
      <c r="J474" s="47"/>
      <c r="K474" s="17"/>
      <c r="L474" s="50"/>
      <c r="M474" s="46"/>
      <c r="N474" s="13">
        <f>IF(L474&lt;&gt;"",SUMIF(S474,L474,T474),)</f>
        <v>0</v>
      </c>
      <c r="O474" s="14">
        <f>N474-M474</f>
        <v>0</v>
      </c>
      <c r="P474" s="17"/>
      <c r="Q474" s="55"/>
      <c r="R474" s="46"/>
      <c r="S474" s="46"/>
      <c r="T474" s="47"/>
      <c r="U474" s="17"/>
    </row>
    <row r="475" customHeight="1" ht="22.5">
      <c r="A475" s="17"/>
      <c r="B475" s="50"/>
      <c r="C475" s="45"/>
      <c r="D475" s="13">
        <f>IF(B475&lt;&gt;"",SUMIF(I475,B475,J475),)</f>
        <v>0</v>
      </c>
      <c r="E475" s="14">
        <f>D475-C475</f>
        <v>0</v>
      </c>
      <c r="F475" s="17"/>
      <c r="G475" s="55"/>
      <c r="H475" s="46"/>
      <c r="I475" s="46"/>
      <c r="J475" s="47"/>
      <c r="K475" s="17"/>
      <c r="L475" s="50"/>
      <c r="M475" s="46"/>
      <c r="N475" s="13">
        <f>IF(L475&lt;&gt;"",SUMIF(S475,L475,T475),)</f>
        <v>0</v>
      </c>
      <c r="O475" s="14">
        <f>N475-M475</f>
        <v>0</v>
      </c>
      <c r="P475" s="17"/>
      <c r="Q475" s="55"/>
      <c r="R475" s="46"/>
      <c r="S475" s="46"/>
      <c r="T475" s="47"/>
      <c r="U475" s="17"/>
    </row>
    <row r="476" customHeight="1" ht="22.5">
      <c r="A476" s="17"/>
      <c r="B476" s="50"/>
      <c r="C476" s="45"/>
      <c r="D476" s="13">
        <f>IF(B476&lt;&gt;"",SUMIF(I476,B476,J476),)</f>
        <v>0</v>
      </c>
      <c r="E476" s="14">
        <f>D476-C476</f>
        <v>0</v>
      </c>
      <c r="F476" s="17"/>
      <c r="G476" s="55"/>
      <c r="H476" s="46"/>
      <c r="I476" s="46"/>
      <c r="J476" s="47"/>
      <c r="K476" s="17"/>
      <c r="L476" s="50"/>
      <c r="M476" s="46"/>
      <c r="N476" s="13">
        <f>IF(L476&lt;&gt;"",SUMIF(S476,L476,T476),)</f>
        <v>0</v>
      </c>
      <c r="O476" s="14">
        <f>N476-M476</f>
        <v>0</v>
      </c>
      <c r="P476" s="17"/>
      <c r="Q476" s="55"/>
      <c r="R476" s="46"/>
      <c r="S476" s="46"/>
      <c r="T476" s="47"/>
      <c r="U476" s="17"/>
    </row>
    <row r="477" customHeight="1" ht="22.5">
      <c r="A477" s="17"/>
      <c r="B477" s="50"/>
      <c r="C477" s="45"/>
      <c r="D477" s="13">
        <f>IF(B477&lt;&gt;"",SUMIF(I477,B477,J477),)</f>
        <v>0</v>
      </c>
      <c r="E477" s="14">
        <f>D477-C477</f>
        <v>0</v>
      </c>
      <c r="F477" s="17"/>
      <c r="G477" s="55"/>
      <c r="H477" s="46"/>
      <c r="I477" s="46"/>
      <c r="J477" s="47"/>
      <c r="K477" s="17"/>
      <c r="L477" s="50"/>
      <c r="M477" s="46"/>
      <c r="N477" s="13">
        <f>IF(L477&lt;&gt;"",SUMIF(S477,L477,T477),)</f>
        <v>0</v>
      </c>
      <c r="O477" s="14">
        <f>N477-M477</f>
        <v>0</v>
      </c>
      <c r="P477" s="17"/>
      <c r="Q477" s="55"/>
      <c r="R477" s="46"/>
      <c r="S477" s="46"/>
      <c r="T477" s="47"/>
      <c r="U477" s="17"/>
    </row>
    <row r="478" customHeight="1" ht="22.5">
      <c r="A478" s="17"/>
      <c r="B478" s="50"/>
      <c r="C478" s="45"/>
      <c r="D478" s="13">
        <f>IF(B478&lt;&gt;"",SUMIF(I478,B478,J478),)</f>
        <v>0</v>
      </c>
      <c r="E478" s="14">
        <f>D478-C478</f>
        <v>0</v>
      </c>
      <c r="F478" s="17"/>
      <c r="G478" s="55"/>
      <c r="H478" s="46"/>
      <c r="I478" s="46"/>
      <c r="J478" s="47"/>
      <c r="K478" s="17"/>
      <c r="L478" s="50"/>
      <c r="M478" s="46"/>
      <c r="N478" s="13">
        <f>IF(L478&lt;&gt;"",SUMIF(S478,L478,T478),)</f>
        <v>0</v>
      </c>
      <c r="O478" s="14">
        <f>N478-M478</f>
        <v>0</v>
      </c>
      <c r="P478" s="17"/>
      <c r="Q478" s="55"/>
      <c r="R478" s="46"/>
      <c r="S478" s="46"/>
      <c r="T478" s="47"/>
      <c r="U478" s="17"/>
    </row>
    <row r="479" customHeight="1" ht="22.5">
      <c r="A479" s="17"/>
      <c r="B479" s="50"/>
      <c r="C479" s="45"/>
      <c r="D479" s="13">
        <f>IF(B479&lt;&gt;"",SUMIF(I479,B479,J479),)</f>
        <v>0</v>
      </c>
      <c r="E479" s="14">
        <f>D479-C479</f>
        <v>0</v>
      </c>
      <c r="F479" s="17"/>
      <c r="G479" s="55"/>
      <c r="H479" s="46"/>
      <c r="I479" s="46"/>
      <c r="J479" s="47"/>
      <c r="K479" s="17"/>
      <c r="L479" s="50"/>
      <c r="M479" s="46"/>
      <c r="N479" s="13">
        <f>IF(L479&lt;&gt;"",SUMIF(S479,L479,T479),)</f>
        <v>0</v>
      </c>
      <c r="O479" s="14">
        <f>N479-M479</f>
        <v>0</v>
      </c>
      <c r="P479" s="17"/>
      <c r="Q479" s="55"/>
      <c r="R479" s="46"/>
      <c r="S479" s="46"/>
      <c r="T479" s="47"/>
      <c r="U479" s="17"/>
    </row>
    <row r="480" customHeight="1" ht="22.5">
      <c r="A480" s="17"/>
      <c r="B480" s="50"/>
      <c r="C480" s="45"/>
      <c r="D480" s="13">
        <f>IF(B480&lt;&gt;"",SUMIF(I480,B480,J480),)</f>
        <v>0</v>
      </c>
      <c r="E480" s="14">
        <f>D480-C480</f>
        <v>0</v>
      </c>
      <c r="F480" s="17"/>
      <c r="G480" s="55"/>
      <c r="H480" s="46"/>
      <c r="I480" s="46"/>
      <c r="J480" s="47"/>
      <c r="K480" s="17"/>
      <c r="L480" s="50"/>
      <c r="M480" s="46"/>
      <c r="N480" s="13">
        <f>IF(L480&lt;&gt;"",SUMIF(S480,L480,T480),)</f>
        <v>0</v>
      </c>
      <c r="O480" s="14">
        <f>N480-M480</f>
        <v>0</v>
      </c>
      <c r="P480" s="17"/>
      <c r="Q480" s="55"/>
      <c r="R480" s="46"/>
      <c r="S480" s="46"/>
      <c r="T480" s="47"/>
      <c r="U480" s="17"/>
    </row>
    <row r="481" customHeight="1" ht="22.5">
      <c r="A481" s="17"/>
      <c r="B481" s="50"/>
      <c r="C481" s="45"/>
      <c r="D481" s="13">
        <f>IF(B481&lt;&gt;"",SUMIF(I481,B481,J481),)</f>
        <v>0</v>
      </c>
      <c r="E481" s="14">
        <f>D481-C481</f>
        <v>0</v>
      </c>
      <c r="F481" s="17"/>
      <c r="G481" s="55"/>
      <c r="H481" s="46"/>
      <c r="I481" s="46"/>
      <c r="J481" s="47"/>
      <c r="K481" s="17"/>
      <c r="L481" s="50"/>
      <c r="M481" s="46"/>
      <c r="N481" s="13">
        <f>IF(L481&lt;&gt;"",SUMIF(S481,L481,T481),)</f>
        <v>0</v>
      </c>
      <c r="O481" s="14">
        <f>N481-M481</f>
        <v>0</v>
      </c>
      <c r="P481" s="17"/>
      <c r="Q481" s="55"/>
      <c r="R481" s="46"/>
      <c r="S481" s="46"/>
      <c r="T481" s="47"/>
      <c r="U481" s="17"/>
    </row>
    <row r="482" customHeight="1" ht="22.5">
      <c r="A482" s="17"/>
      <c r="B482" s="50"/>
      <c r="C482" s="45"/>
      <c r="D482" s="13">
        <f>IF(B482&lt;&gt;"",SUMIF(I482,B482,J482),)</f>
        <v>0</v>
      </c>
      <c r="E482" s="14">
        <f>D482-C482</f>
        <v>0</v>
      </c>
      <c r="F482" s="17"/>
      <c r="G482" s="55"/>
      <c r="H482" s="46"/>
      <c r="I482" s="46"/>
      <c r="J482" s="47"/>
      <c r="K482" s="17"/>
      <c r="L482" s="50"/>
      <c r="M482" s="46"/>
      <c r="N482" s="13">
        <f>IF(L482&lt;&gt;"",SUMIF(S482,L482,T482),)</f>
        <v>0</v>
      </c>
      <c r="O482" s="14">
        <f>N482-M482</f>
        <v>0</v>
      </c>
      <c r="P482" s="17"/>
      <c r="Q482" s="55"/>
      <c r="R482" s="46"/>
      <c r="S482" s="46"/>
      <c r="T482" s="47"/>
      <c r="U482" s="17"/>
    </row>
    <row r="483" customHeight="1" ht="22.5">
      <c r="A483" s="17"/>
      <c r="B483" s="50"/>
      <c r="C483" s="45"/>
      <c r="D483" s="13">
        <f>IF(B483&lt;&gt;"",SUMIF(I483,B483,J483),)</f>
        <v>0</v>
      </c>
      <c r="E483" s="14">
        <f>D483-C483</f>
        <v>0</v>
      </c>
      <c r="F483" s="17"/>
      <c r="G483" s="55"/>
      <c r="H483" s="46"/>
      <c r="I483" s="46"/>
      <c r="J483" s="47"/>
      <c r="K483" s="17"/>
      <c r="L483" s="50"/>
      <c r="M483" s="46"/>
      <c r="N483" s="13">
        <f>IF(L483&lt;&gt;"",SUMIF(S483,L483,T483),)</f>
        <v>0</v>
      </c>
      <c r="O483" s="14">
        <f>N483-M483</f>
        <v>0</v>
      </c>
      <c r="P483" s="17"/>
      <c r="Q483" s="55"/>
      <c r="R483" s="46"/>
      <c r="S483" s="46"/>
      <c r="T483" s="47"/>
      <c r="U483" s="17"/>
    </row>
    <row r="484" customHeight="1" ht="22.5">
      <c r="A484" s="17"/>
      <c r="B484" s="50"/>
      <c r="C484" s="45"/>
      <c r="D484" s="13">
        <f>IF(B484&lt;&gt;"",SUMIF(I484,B484,J484),)</f>
        <v>0</v>
      </c>
      <c r="E484" s="14">
        <f>D484-C484</f>
        <v>0</v>
      </c>
      <c r="F484" s="17"/>
      <c r="G484" s="55"/>
      <c r="H484" s="46"/>
      <c r="I484" s="46"/>
      <c r="J484" s="47"/>
      <c r="K484" s="17"/>
      <c r="L484" s="50"/>
      <c r="M484" s="46"/>
      <c r="N484" s="13">
        <f>IF(L484&lt;&gt;"",SUMIF(S484,L484,T484),)</f>
        <v>0</v>
      </c>
      <c r="O484" s="14">
        <f>N484-M484</f>
        <v>0</v>
      </c>
      <c r="P484" s="17"/>
      <c r="Q484" s="55"/>
      <c r="R484" s="46"/>
      <c r="S484" s="46"/>
      <c r="T484" s="47"/>
      <c r="U484" s="17"/>
    </row>
    <row r="485" customHeight="1" ht="22.5">
      <c r="A485" s="17"/>
      <c r="B485" s="50"/>
      <c r="C485" s="45"/>
      <c r="D485" s="13">
        <f>IF(B485&lt;&gt;"",SUMIF(I485,B485,J485),)</f>
        <v>0</v>
      </c>
      <c r="E485" s="14">
        <f>D485-C485</f>
        <v>0</v>
      </c>
      <c r="F485" s="17"/>
      <c r="G485" s="55"/>
      <c r="H485" s="46"/>
      <c r="I485" s="46"/>
      <c r="J485" s="47"/>
      <c r="K485" s="17"/>
      <c r="L485" s="50"/>
      <c r="M485" s="46"/>
      <c r="N485" s="13">
        <f>IF(L485&lt;&gt;"",SUMIF(S485,L485,T485),)</f>
        <v>0</v>
      </c>
      <c r="O485" s="14">
        <f>N485-M485</f>
        <v>0</v>
      </c>
      <c r="P485" s="17"/>
      <c r="Q485" s="55"/>
      <c r="R485" s="46"/>
      <c r="S485" s="46"/>
      <c r="T485" s="47"/>
      <c r="U485" s="17"/>
    </row>
    <row r="486" customHeight="1" ht="22.5">
      <c r="A486" s="17"/>
      <c r="B486" s="50"/>
      <c r="C486" s="45"/>
      <c r="D486" s="13">
        <f>IF(B486&lt;&gt;"",SUMIF(I486,B486,J486),)</f>
        <v>0</v>
      </c>
      <c r="E486" s="14">
        <f>D486-C486</f>
        <v>0</v>
      </c>
      <c r="F486" s="17"/>
      <c r="G486" s="55"/>
      <c r="H486" s="46"/>
      <c r="I486" s="46"/>
      <c r="J486" s="47"/>
      <c r="K486" s="17"/>
      <c r="L486" s="50"/>
      <c r="M486" s="46"/>
      <c r="N486" s="13">
        <f>IF(L486&lt;&gt;"",SUMIF(S486,L486,T486),)</f>
        <v>0</v>
      </c>
      <c r="O486" s="14">
        <f>N486-M486</f>
        <v>0</v>
      </c>
      <c r="P486" s="17"/>
      <c r="Q486" s="55"/>
      <c r="R486" s="46"/>
      <c r="S486" s="46"/>
      <c r="T486" s="47"/>
      <c r="U486" s="17"/>
    </row>
    <row r="487" customHeight="1" ht="22.5">
      <c r="A487" s="17"/>
      <c r="B487" s="50"/>
      <c r="C487" s="45"/>
      <c r="D487" s="13">
        <f>IF(B487&lt;&gt;"",SUMIF(I487,B487,J487),)</f>
        <v>0</v>
      </c>
      <c r="E487" s="14">
        <f>D487-C487</f>
        <v>0</v>
      </c>
      <c r="F487" s="17"/>
      <c r="G487" s="55"/>
      <c r="H487" s="46"/>
      <c r="I487" s="46"/>
      <c r="J487" s="47"/>
      <c r="K487" s="17"/>
      <c r="L487" s="50"/>
      <c r="M487" s="46"/>
      <c r="N487" s="13">
        <f>IF(L487&lt;&gt;"",SUMIF(S487,L487,T487),)</f>
        <v>0</v>
      </c>
      <c r="O487" s="14">
        <f>N487-M487</f>
        <v>0</v>
      </c>
      <c r="P487" s="17"/>
      <c r="Q487" s="55"/>
      <c r="R487" s="46"/>
      <c r="S487" s="46"/>
      <c r="T487" s="47"/>
      <c r="U487" s="17"/>
    </row>
    <row r="488" customHeight="1" ht="22.5">
      <c r="A488" s="17"/>
      <c r="B488" s="50"/>
      <c r="C488" s="45"/>
      <c r="D488" s="13">
        <f>IF(B488&lt;&gt;"",SUMIF(I488,B488,J488),)</f>
        <v>0</v>
      </c>
      <c r="E488" s="14">
        <f>D488-C488</f>
        <v>0</v>
      </c>
      <c r="F488" s="17"/>
      <c r="G488" s="55"/>
      <c r="H488" s="46"/>
      <c r="I488" s="46"/>
      <c r="J488" s="47"/>
      <c r="K488" s="17"/>
      <c r="L488" s="50"/>
      <c r="M488" s="46"/>
      <c r="N488" s="13">
        <f>IF(L488&lt;&gt;"",SUMIF(S488,L488,T488),)</f>
        <v>0</v>
      </c>
      <c r="O488" s="14">
        <f>N488-M488</f>
        <v>0</v>
      </c>
      <c r="P488" s="17"/>
      <c r="Q488" s="55"/>
      <c r="R488" s="46"/>
      <c r="S488" s="46"/>
      <c r="T488" s="47"/>
      <c r="U488" s="17"/>
    </row>
    <row r="489" customHeight="1" ht="22.5">
      <c r="A489" s="17"/>
      <c r="B489" s="50"/>
      <c r="C489" s="45"/>
      <c r="D489" s="13">
        <f>IF(B489&lt;&gt;"",SUMIF(I489,B489,J489),)</f>
        <v>0</v>
      </c>
      <c r="E489" s="14">
        <f>D489-C489</f>
        <v>0</v>
      </c>
      <c r="F489" s="17"/>
      <c r="G489" s="55"/>
      <c r="H489" s="46"/>
      <c r="I489" s="46"/>
      <c r="J489" s="47"/>
      <c r="K489" s="17"/>
      <c r="L489" s="50"/>
      <c r="M489" s="46"/>
      <c r="N489" s="13">
        <f>IF(L489&lt;&gt;"",SUMIF(S489,L489,T489),)</f>
        <v>0</v>
      </c>
      <c r="O489" s="14">
        <f>N489-M489</f>
        <v>0</v>
      </c>
      <c r="P489" s="17"/>
      <c r="Q489" s="55"/>
      <c r="R489" s="46"/>
      <c r="S489" s="46"/>
      <c r="T489" s="47"/>
      <c r="U489" s="17"/>
    </row>
    <row r="490" customHeight="1" ht="22.5">
      <c r="A490" s="17"/>
      <c r="B490" s="50"/>
      <c r="C490" s="45"/>
      <c r="D490" s="13">
        <f>IF(B490&lt;&gt;"",SUMIF(I490,B490,J490),)</f>
        <v>0</v>
      </c>
      <c r="E490" s="14">
        <f>D490-C490</f>
        <v>0</v>
      </c>
      <c r="F490" s="17"/>
      <c r="G490" s="55"/>
      <c r="H490" s="46"/>
      <c r="I490" s="46"/>
      <c r="J490" s="47"/>
      <c r="K490" s="17"/>
      <c r="L490" s="50"/>
      <c r="M490" s="46"/>
      <c r="N490" s="13">
        <f>IF(L490&lt;&gt;"",SUMIF(S490,L490,T490),)</f>
        <v>0</v>
      </c>
      <c r="O490" s="14">
        <f>N490-M490</f>
        <v>0</v>
      </c>
      <c r="P490" s="17"/>
      <c r="Q490" s="55"/>
      <c r="R490" s="46"/>
      <c r="S490" s="46"/>
      <c r="T490" s="47"/>
      <c r="U490" s="17"/>
    </row>
    <row r="491" customHeight="1" ht="22.5">
      <c r="A491" s="17"/>
      <c r="B491" s="50"/>
      <c r="C491" s="45"/>
      <c r="D491" s="13">
        <f>IF(B491&lt;&gt;"",SUMIF(I491,B491,J491),)</f>
        <v>0</v>
      </c>
      <c r="E491" s="14">
        <f>D491-C491</f>
        <v>0</v>
      </c>
      <c r="F491" s="17"/>
      <c r="G491" s="55"/>
      <c r="H491" s="46"/>
      <c r="I491" s="46"/>
      <c r="J491" s="47"/>
      <c r="K491" s="17"/>
      <c r="L491" s="50"/>
      <c r="M491" s="46"/>
      <c r="N491" s="13">
        <f>IF(L491&lt;&gt;"",SUMIF(S491,L491,T491),)</f>
        <v>0</v>
      </c>
      <c r="O491" s="14">
        <f>N491-M491</f>
        <v>0</v>
      </c>
      <c r="P491" s="17"/>
      <c r="Q491" s="55"/>
      <c r="R491" s="46"/>
      <c r="S491" s="46"/>
      <c r="T491" s="47"/>
      <c r="U491" s="17"/>
    </row>
    <row r="492" customHeight="1" ht="22.5">
      <c r="A492" s="17"/>
      <c r="B492" s="50"/>
      <c r="C492" s="45"/>
      <c r="D492" s="13">
        <f>IF(B492&lt;&gt;"",SUMIF(I492,B492,J492),)</f>
        <v>0</v>
      </c>
      <c r="E492" s="14">
        <f>D492-C492</f>
        <v>0</v>
      </c>
      <c r="F492" s="17"/>
      <c r="G492" s="55"/>
      <c r="H492" s="46"/>
      <c r="I492" s="46"/>
      <c r="J492" s="47"/>
      <c r="K492" s="17"/>
      <c r="L492" s="50"/>
      <c r="M492" s="46"/>
      <c r="N492" s="13">
        <f>IF(L492&lt;&gt;"",SUMIF(S492,L492,T492),)</f>
        <v>0</v>
      </c>
      <c r="O492" s="14">
        <f>N492-M492</f>
        <v>0</v>
      </c>
      <c r="P492" s="17"/>
      <c r="Q492" s="55"/>
      <c r="R492" s="46"/>
      <c r="S492" s="46"/>
      <c r="T492" s="47"/>
      <c r="U492" s="17"/>
    </row>
    <row r="493" customHeight="1" ht="22.5">
      <c r="A493" s="17"/>
      <c r="B493" s="50"/>
      <c r="C493" s="45"/>
      <c r="D493" s="13">
        <f>IF(B493&lt;&gt;"",SUMIF(I493,B493,J493),)</f>
        <v>0</v>
      </c>
      <c r="E493" s="14">
        <f>D493-C493</f>
        <v>0</v>
      </c>
      <c r="F493" s="17"/>
      <c r="G493" s="55"/>
      <c r="H493" s="46"/>
      <c r="I493" s="46"/>
      <c r="J493" s="47"/>
      <c r="K493" s="17"/>
      <c r="L493" s="50"/>
      <c r="M493" s="46"/>
      <c r="N493" s="13">
        <f>IF(L493&lt;&gt;"",SUMIF(S493,L493,T493),)</f>
        <v>0</v>
      </c>
      <c r="O493" s="14">
        <f>N493-M493</f>
        <v>0</v>
      </c>
      <c r="P493" s="17"/>
      <c r="Q493" s="55"/>
      <c r="R493" s="46"/>
      <c r="S493" s="46"/>
      <c r="T493" s="47"/>
      <c r="U493" s="17"/>
    </row>
    <row r="494" customHeight="1" ht="22.5">
      <c r="A494" s="17"/>
      <c r="B494" s="50"/>
      <c r="C494" s="45"/>
      <c r="D494" s="13">
        <f>IF(B494&lt;&gt;"",SUMIF(I494,B494,J494),)</f>
        <v>0</v>
      </c>
      <c r="E494" s="14">
        <f>D494-C494</f>
        <v>0</v>
      </c>
      <c r="F494" s="17"/>
      <c r="G494" s="55"/>
      <c r="H494" s="46"/>
      <c r="I494" s="46"/>
      <c r="J494" s="47"/>
      <c r="K494" s="17"/>
      <c r="L494" s="50"/>
      <c r="M494" s="46"/>
      <c r="N494" s="13">
        <f>IF(L494&lt;&gt;"",SUMIF(S494,L494,T494),)</f>
        <v>0</v>
      </c>
      <c r="O494" s="14">
        <f>N494-M494</f>
        <v>0</v>
      </c>
      <c r="P494" s="17"/>
      <c r="Q494" s="55"/>
      <c r="R494" s="46"/>
      <c r="S494" s="46"/>
      <c r="T494" s="47"/>
      <c r="U494" s="17"/>
    </row>
    <row r="495" customHeight="1" ht="22.5">
      <c r="A495" s="17"/>
      <c r="B495" s="50"/>
      <c r="C495" s="45"/>
      <c r="D495" s="13">
        <f>IF(B495&lt;&gt;"",SUMIF(I495,B495,J495),)</f>
        <v>0</v>
      </c>
      <c r="E495" s="14">
        <f>D495-C495</f>
        <v>0</v>
      </c>
      <c r="F495" s="17"/>
      <c r="G495" s="55"/>
      <c r="H495" s="46"/>
      <c r="I495" s="46"/>
      <c r="J495" s="47"/>
      <c r="K495" s="17"/>
      <c r="L495" s="50"/>
      <c r="M495" s="46"/>
      <c r="N495" s="13">
        <f>IF(L495&lt;&gt;"",SUMIF(S495,L495,T495),)</f>
        <v>0</v>
      </c>
      <c r="O495" s="14">
        <f>N495-M495</f>
        <v>0</v>
      </c>
      <c r="P495" s="17"/>
      <c r="Q495" s="55"/>
      <c r="R495" s="46"/>
      <c r="S495" s="46"/>
      <c r="T495" s="47"/>
      <c r="U495" s="17"/>
    </row>
    <row r="496" customHeight="1" ht="22.5">
      <c r="A496" s="17"/>
      <c r="B496" s="50"/>
      <c r="C496" s="45"/>
      <c r="D496" s="13">
        <f>IF(B496&lt;&gt;"",SUMIF(I496,B496,J496),)</f>
        <v>0</v>
      </c>
      <c r="E496" s="14">
        <f>D496-C496</f>
        <v>0</v>
      </c>
      <c r="F496" s="17"/>
      <c r="G496" s="55"/>
      <c r="H496" s="46"/>
      <c r="I496" s="46"/>
      <c r="J496" s="47"/>
      <c r="K496" s="17"/>
      <c r="L496" s="50"/>
      <c r="M496" s="46"/>
      <c r="N496" s="13">
        <f>IF(L496&lt;&gt;"",SUMIF(S496,L496,T496),)</f>
        <v>0</v>
      </c>
      <c r="O496" s="14">
        <f>N496-M496</f>
        <v>0</v>
      </c>
      <c r="P496" s="17"/>
      <c r="Q496" s="55"/>
      <c r="R496" s="46"/>
      <c r="S496" s="46"/>
      <c r="T496" s="47"/>
      <c r="U496" s="17"/>
    </row>
    <row r="497" customHeight="1" ht="22.5">
      <c r="A497" s="17"/>
      <c r="B497" s="50"/>
      <c r="C497" s="45"/>
      <c r="D497" s="13">
        <f>IF(B497&lt;&gt;"",SUMIF(I497,B497,J497),)</f>
        <v>0</v>
      </c>
      <c r="E497" s="14">
        <f>D497-C497</f>
        <v>0</v>
      </c>
      <c r="F497" s="17"/>
      <c r="G497" s="55"/>
      <c r="H497" s="46"/>
      <c r="I497" s="46"/>
      <c r="J497" s="47"/>
      <c r="K497" s="17"/>
      <c r="L497" s="50"/>
      <c r="M497" s="46"/>
      <c r="N497" s="13">
        <f>IF(L497&lt;&gt;"",SUMIF(S497,L497,T497),)</f>
        <v>0</v>
      </c>
      <c r="O497" s="14">
        <f>N497-M497</f>
        <v>0</v>
      </c>
      <c r="P497" s="17"/>
      <c r="Q497" s="55"/>
      <c r="R497" s="46"/>
      <c r="S497" s="46"/>
      <c r="T497" s="47"/>
      <c r="U497" s="17"/>
    </row>
    <row r="498" customHeight="1" ht="22.5">
      <c r="A498" s="17"/>
      <c r="B498" s="50"/>
      <c r="C498" s="45"/>
      <c r="D498" s="13">
        <f>IF(B498&lt;&gt;"",SUMIF(I498,B498,J498),)</f>
        <v>0</v>
      </c>
      <c r="E498" s="14">
        <f>D498-C498</f>
        <v>0</v>
      </c>
      <c r="F498" s="17"/>
      <c r="G498" s="55"/>
      <c r="H498" s="46"/>
      <c r="I498" s="46"/>
      <c r="J498" s="47"/>
      <c r="K498" s="17"/>
      <c r="L498" s="50"/>
      <c r="M498" s="46"/>
      <c r="N498" s="13">
        <f>IF(L498&lt;&gt;"",SUMIF(S498,L498,T498),)</f>
        <v>0</v>
      </c>
      <c r="O498" s="14">
        <f>N498-M498</f>
        <v>0</v>
      </c>
      <c r="P498" s="17"/>
      <c r="Q498" s="55"/>
      <c r="R498" s="46"/>
      <c r="S498" s="46"/>
      <c r="T498" s="47"/>
      <c r="U498" s="17"/>
    </row>
    <row r="499" customHeight="1" ht="22.5">
      <c r="A499" s="17"/>
      <c r="B499" s="50"/>
      <c r="C499" s="45"/>
      <c r="D499" s="13">
        <f>IF(B499&lt;&gt;"",SUMIF(I499,B499,J499),)</f>
        <v>0</v>
      </c>
      <c r="E499" s="14">
        <f>D499-C499</f>
        <v>0</v>
      </c>
      <c r="F499" s="17"/>
      <c r="G499" s="55"/>
      <c r="H499" s="46"/>
      <c r="I499" s="46"/>
      <c r="J499" s="47"/>
      <c r="K499" s="17"/>
      <c r="L499" s="50"/>
      <c r="M499" s="46"/>
      <c r="N499" s="13">
        <f>IF(L499&lt;&gt;"",SUMIF(S499,L499,T499),)</f>
        <v>0</v>
      </c>
      <c r="O499" s="14">
        <f>N499-M499</f>
        <v>0</v>
      </c>
      <c r="P499" s="17"/>
      <c r="Q499" s="55"/>
      <c r="R499" s="46"/>
      <c r="S499" s="46"/>
      <c r="T499" s="47"/>
      <c r="U499" s="17"/>
    </row>
    <row r="500" customHeight="1" ht="22.5">
      <c r="A500" s="17"/>
      <c r="B500" s="50"/>
      <c r="C500" s="45"/>
      <c r="D500" s="13">
        <f>IF(B500&lt;&gt;"",SUMIF(I500,B500,J500),)</f>
        <v>0</v>
      </c>
      <c r="E500" s="14">
        <f>D500-C500</f>
        <v>0</v>
      </c>
      <c r="F500" s="17"/>
      <c r="G500" s="55"/>
      <c r="H500" s="46"/>
      <c r="I500" s="46"/>
      <c r="J500" s="47"/>
      <c r="K500" s="17"/>
      <c r="L500" s="50"/>
      <c r="M500" s="46"/>
      <c r="N500" s="13">
        <f>IF(L500&lt;&gt;"",SUMIF(S500,L500,T500),)</f>
        <v>0</v>
      </c>
      <c r="O500" s="14">
        <f>N500-M500</f>
        <v>0</v>
      </c>
      <c r="P500" s="17"/>
      <c r="Q500" s="55"/>
      <c r="R500" s="46"/>
      <c r="S500" s="46"/>
      <c r="T500" s="47"/>
      <c r="U500" s="17"/>
    </row>
    <row r="501" customHeight="1" ht="22.5">
      <c r="A501" s="17"/>
      <c r="B501" s="50"/>
      <c r="C501" s="45"/>
      <c r="D501" s="13">
        <f>IF(B501&lt;&gt;"",SUMIF(I501,B501,J501),)</f>
        <v>0</v>
      </c>
      <c r="E501" s="14">
        <f>D501-C501</f>
        <v>0</v>
      </c>
      <c r="F501" s="17"/>
      <c r="G501" s="55"/>
      <c r="H501" s="46"/>
      <c r="I501" s="46"/>
      <c r="J501" s="47"/>
      <c r="K501" s="17"/>
      <c r="L501" s="50"/>
      <c r="M501" s="46"/>
      <c r="N501" s="13">
        <f>IF(L501&lt;&gt;"",SUMIF(S501,L501,T501),)</f>
        <v>0</v>
      </c>
      <c r="O501" s="14">
        <f>N501-M501</f>
        <v>0</v>
      </c>
      <c r="P501" s="17"/>
      <c r="Q501" s="55"/>
      <c r="R501" s="46"/>
      <c r="S501" s="46"/>
      <c r="T501" s="47"/>
      <c r="U501" s="17"/>
    </row>
    <row r="502" customHeight="1" ht="22.5">
      <c r="A502" s="17"/>
      <c r="B502" s="50"/>
      <c r="C502" s="45"/>
      <c r="D502" s="13">
        <f>IF(B502&lt;&gt;"",SUMIF(I502,B502,J502),)</f>
        <v>0</v>
      </c>
      <c r="E502" s="14">
        <f>D502-C502</f>
        <v>0</v>
      </c>
      <c r="F502" s="17"/>
      <c r="G502" s="55"/>
      <c r="H502" s="46"/>
      <c r="I502" s="46"/>
      <c r="J502" s="47"/>
      <c r="K502" s="17"/>
      <c r="L502" s="50"/>
      <c r="M502" s="46"/>
      <c r="N502" s="13">
        <f>IF(L502&lt;&gt;"",SUMIF(S502,L502,T502),)</f>
        <v>0</v>
      </c>
      <c r="O502" s="14">
        <f>N502-M502</f>
        <v>0</v>
      </c>
      <c r="P502" s="17"/>
      <c r="Q502" s="55"/>
      <c r="R502" s="46"/>
      <c r="S502" s="46"/>
      <c r="T502" s="47"/>
      <c r="U502" s="17"/>
    </row>
    <row r="503" customHeight="1" ht="22.5">
      <c r="A503" s="17"/>
      <c r="B503" s="50"/>
      <c r="C503" s="45"/>
      <c r="D503" s="13">
        <f>IF(B503&lt;&gt;"",SUMIF(I503,B503,J503),)</f>
        <v>0</v>
      </c>
      <c r="E503" s="14">
        <f>D503-C503</f>
        <v>0</v>
      </c>
      <c r="F503" s="17"/>
      <c r="G503" s="55"/>
      <c r="H503" s="46"/>
      <c r="I503" s="46"/>
      <c r="J503" s="47"/>
      <c r="K503" s="17"/>
      <c r="L503" s="50"/>
      <c r="M503" s="46"/>
      <c r="N503" s="13">
        <f>IF(L503&lt;&gt;"",SUMIF(S503,L503,T503),)</f>
        <v>0</v>
      </c>
      <c r="O503" s="14">
        <f>N503-M503</f>
        <v>0</v>
      </c>
      <c r="P503" s="17"/>
      <c r="Q503" s="55"/>
      <c r="R503" s="46"/>
      <c r="S503" s="46"/>
      <c r="T503" s="47"/>
      <c r="U503" s="17"/>
    </row>
    <row r="504" customHeight="1" ht="22.5">
      <c r="A504" s="17"/>
      <c r="B504" s="50"/>
      <c r="C504" s="45"/>
      <c r="D504" s="13">
        <f>IF(B504&lt;&gt;"",SUMIF(I504,B504,J504),)</f>
        <v>0</v>
      </c>
      <c r="E504" s="14">
        <f>D504-C504</f>
        <v>0</v>
      </c>
      <c r="F504" s="17"/>
      <c r="G504" s="55"/>
      <c r="H504" s="46"/>
      <c r="I504" s="46"/>
      <c r="J504" s="47"/>
      <c r="K504" s="17"/>
      <c r="L504" s="50"/>
      <c r="M504" s="46"/>
      <c r="N504" s="13">
        <f>IF(L504&lt;&gt;"",SUMIF(S504,L504,T504),)</f>
        <v>0</v>
      </c>
      <c r="O504" s="14">
        <f>N504-M504</f>
        <v>0</v>
      </c>
      <c r="P504" s="17"/>
      <c r="Q504" s="55"/>
      <c r="R504" s="46"/>
      <c r="S504" s="46"/>
      <c r="T504" s="47"/>
      <c r="U504" s="17"/>
    </row>
    <row r="505" customHeight="1" ht="22.5">
      <c r="A505" s="17"/>
      <c r="B505" s="50"/>
      <c r="C505" s="45"/>
      <c r="D505" s="13">
        <f>IF(B505&lt;&gt;"",SUMIF(I505,B505,J505),)</f>
        <v>0</v>
      </c>
      <c r="E505" s="14">
        <f>D505-C505</f>
        <v>0</v>
      </c>
      <c r="F505" s="17"/>
      <c r="G505" s="55"/>
      <c r="H505" s="46"/>
      <c r="I505" s="46"/>
      <c r="J505" s="47"/>
      <c r="K505" s="17"/>
      <c r="L505" s="50"/>
      <c r="M505" s="46"/>
      <c r="N505" s="13">
        <f>IF(L505&lt;&gt;"",SUMIF(S505,L505,T505),)</f>
        <v>0</v>
      </c>
      <c r="O505" s="14">
        <f>N505-M505</f>
        <v>0</v>
      </c>
      <c r="P505" s="17"/>
      <c r="Q505" s="55"/>
      <c r="R505" s="46"/>
      <c r="S505" s="46"/>
      <c r="T505" s="47"/>
      <c r="U505" s="17"/>
    </row>
    <row r="506" customHeight="1" ht="22.5">
      <c r="A506" s="17"/>
      <c r="B506" s="50"/>
      <c r="C506" s="45"/>
      <c r="D506" s="13">
        <f>IF(B506&lt;&gt;"",SUMIF(I506,B506,J506),)</f>
        <v>0</v>
      </c>
      <c r="E506" s="14">
        <f>D506-C506</f>
        <v>0</v>
      </c>
      <c r="F506" s="17"/>
      <c r="G506" s="55"/>
      <c r="H506" s="46"/>
      <c r="I506" s="46"/>
      <c r="J506" s="47"/>
      <c r="K506" s="17"/>
      <c r="L506" s="50"/>
      <c r="M506" s="46"/>
      <c r="N506" s="13">
        <f>IF(L506&lt;&gt;"",SUMIF(S506,L506,T506),)</f>
        <v>0</v>
      </c>
      <c r="O506" s="14">
        <f>N506-M506</f>
        <v>0</v>
      </c>
      <c r="P506" s="17"/>
      <c r="Q506" s="55"/>
      <c r="R506" s="46"/>
      <c r="S506" s="46"/>
      <c r="T506" s="47"/>
      <c r="U506" s="17"/>
    </row>
    <row r="507" customHeight="1" ht="22.5">
      <c r="A507" s="17"/>
      <c r="B507" s="50"/>
      <c r="C507" s="45"/>
      <c r="D507" s="13">
        <f>IF(B507&lt;&gt;"",SUMIF(I507,B507,J507),)</f>
        <v>0</v>
      </c>
      <c r="E507" s="14">
        <f>D507-C507</f>
        <v>0</v>
      </c>
      <c r="F507" s="17"/>
      <c r="G507" s="55"/>
      <c r="H507" s="46"/>
      <c r="I507" s="46"/>
      <c r="J507" s="47"/>
      <c r="K507" s="17"/>
      <c r="L507" s="50"/>
      <c r="M507" s="46"/>
      <c r="N507" s="13">
        <f>IF(L507&lt;&gt;"",SUMIF(S507,L507,T507),)</f>
        <v>0</v>
      </c>
      <c r="O507" s="14">
        <f>N507-M507</f>
        <v>0</v>
      </c>
      <c r="P507" s="17"/>
      <c r="Q507" s="55"/>
      <c r="R507" s="46"/>
      <c r="S507" s="46"/>
      <c r="T507" s="47"/>
      <c r="U507" s="17"/>
    </row>
    <row r="508" customHeight="1" ht="22.5">
      <c r="A508" s="17"/>
      <c r="B508" s="50"/>
      <c r="C508" s="45"/>
      <c r="D508" s="13">
        <f>IF(B508&lt;&gt;"",SUMIF(I508,B508,J508),)</f>
        <v>0</v>
      </c>
      <c r="E508" s="14">
        <f>D508-C508</f>
        <v>0</v>
      </c>
      <c r="F508" s="17"/>
      <c r="G508" s="55"/>
      <c r="H508" s="46"/>
      <c r="I508" s="46"/>
      <c r="J508" s="47"/>
      <c r="K508" s="17"/>
      <c r="L508" s="50"/>
      <c r="M508" s="46"/>
      <c r="N508" s="13">
        <f>IF(L508&lt;&gt;"",SUMIF(S508,L508,T508),)</f>
        <v>0</v>
      </c>
      <c r="O508" s="14">
        <f>N508-M508</f>
        <v>0</v>
      </c>
      <c r="P508" s="17"/>
      <c r="Q508" s="55"/>
      <c r="R508" s="46"/>
      <c r="S508" s="46"/>
      <c r="T508" s="47"/>
      <c r="U508" s="17"/>
    </row>
    <row r="509" customHeight="1" ht="22.5">
      <c r="A509" s="17"/>
      <c r="B509" s="50"/>
      <c r="C509" s="45"/>
      <c r="D509" s="13">
        <f>IF(B509&lt;&gt;"",SUMIF(I509,B509,J509),)</f>
        <v>0</v>
      </c>
      <c r="E509" s="14">
        <f>D509-C509</f>
        <v>0</v>
      </c>
      <c r="F509" s="17"/>
      <c r="G509" s="55"/>
      <c r="H509" s="46"/>
      <c r="I509" s="46"/>
      <c r="J509" s="47"/>
      <c r="K509" s="17"/>
      <c r="L509" s="50"/>
      <c r="M509" s="46"/>
      <c r="N509" s="13">
        <f>IF(L509&lt;&gt;"",SUMIF(S509,L509,T509),)</f>
        <v>0</v>
      </c>
      <c r="O509" s="14">
        <f>N509-M509</f>
        <v>0</v>
      </c>
      <c r="P509" s="17"/>
      <c r="Q509" s="55"/>
      <c r="R509" s="46"/>
      <c r="S509" s="46"/>
      <c r="T509" s="47"/>
      <c r="U509" s="17"/>
    </row>
    <row r="510" customHeight="1" ht="22.5">
      <c r="A510" s="17"/>
      <c r="B510" s="50"/>
      <c r="C510" s="45"/>
      <c r="D510" s="13">
        <f>IF(B510&lt;&gt;"",SUMIF(I510,B510,J510),)</f>
        <v>0</v>
      </c>
      <c r="E510" s="14">
        <f>D510-C510</f>
        <v>0</v>
      </c>
      <c r="F510" s="17"/>
      <c r="G510" s="55"/>
      <c r="H510" s="46"/>
      <c r="I510" s="46"/>
      <c r="J510" s="47"/>
      <c r="K510" s="17"/>
      <c r="L510" s="50"/>
      <c r="M510" s="46"/>
      <c r="N510" s="13">
        <f>IF(L510&lt;&gt;"",SUMIF(S510,L510,T510),)</f>
        <v>0</v>
      </c>
      <c r="O510" s="14">
        <f>N510-M510</f>
        <v>0</v>
      </c>
      <c r="P510" s="17"/>
      <c r="Q510" s="55"/>
      <c r="R510" s="46"/>
      <c r="S510" s="46"/>
      <c r="T510" s="47"/>
      <c r="U510" s="17"/>
    </row>
    <row r="511" customHeight="1" ht="22.5">
      <c r="A511" s="17"/>
      <c r="B511" s="50"/>
      <c r="C511" s="45"/>
      <c r="D511" s="13">
        <f>IF(B511&lt;&gt;"",SUMIF(I511,B511,J511),)</f>
        <v>0</v>
      </c>
      <c r="E511" s="14">
        <f>D511-C511</f>
        <v>0</v>
      </c>
      <c r="F511" s="17"/>
      <c r="G511" s="55"/>
      <c r="H511" s="46"/>
      <c r="I511" s="46"/>
      <c r="J511" s="47"/>
      <c r="K511" s="17"/>
      <c r="L511" s="50"/>
      <c r="M511" s="46"/>
      <c r="N511" s="13">
        <f>IF(L511&lt;&gt;"",SUMIF(S511,L511,T511),)</f>
        <v>0</v>
      </c>
      <c r="O511" s="14">
        <f>N511-M511</f>
        <v>0</v>
      </c>
      <c r="P511" s="17"/>
      <c r="Q511" s="55"/>
      <c r="R511" s="46"/>
      <c r="S511" s="46"/>
      <c r="T511" s="47"/>
      <c r="U511" s="17"/>
    </row>
    <row r="512" customHeight="1" ht="22.5">
      <c r="A512" s="17"/>
      <c r="B512" s="50"/>
      <c r="C512" s="45"/>
      <c r="D512" s="13">
        <f>IF(B512&lt;&gt;"",SUMIF(I512,B512,J512),)</f>
        <v>0</v>
      </c>
      <c r="E512" s="14">
        <f>D512-C512</f>
        <v>0</v>
      </c>
      <c r="F512" s="17"/>
      <c r="G512" s="55"/>
      <c r="H512" s="46"/>
      <c r="I512" s="46"/>
      <c r="J512" s="47"/>
      <c r="K512" s="17"/>
      <c r="L512" s="50"/>
      <c r="M512" s="46"/>
      <c r="N512" s="13">
        <f>IF(L512&lt;&gt;"",SUMIF(S512,L512,T512),)</f>
        <v>0</v>
      </c>
      <c r="O512" s="14">
        <f>N512-M512</f>
        <v>0</v>
      </c>
      <c r="P512" s="17"/>
      <c r="Q512" s="55"/>
      <c r="R512" s="46"/>
      <c r="S512" s="46"/>
      <c r="T512" s="47"/>
      <c r="U512" s="17"/>
    </row>
    <row r="513" customHeight="1" ht="22.5">
      <c r="A513" s="17"/>
      <c r="B513" s="50"/>
      <c r="C513" s="45"/>
      <c r="D513" s="13">
        <f>IF(B513&lt;&gt;"",SUMIF(I513,B513,J513),)</f>
        <v>0</v>
      </c>
      <c r="E513" s="14">
        <f>D513-C513</f>
        <v>0</v>
      </c>
      <c r="F513" s="17"/>
      <c r="G513" s="55"/>
      <c r="H513" s="46"/>
      <c r="I513" s="46"/>
      <c r="J513" s="47"/>
      <c r="K513" s="17"/>
      <c r="L513" s="50"/>
      <c r="M513" s="46"/>
      <c r="N513" s="13">
        <f>IF(L513&lt;&gt;"",SUMIF(S513,L513,T513),)</f>
        <v>0</v>
      </c>
      <c r="O513" s="14">
        <f>N513-M513</f>
        <v>0</v>
      </c>
      <c r="P513" s="17"/>
      <c r="Q513" s="55"/>
      <c r="R513" s="46"/>
      <c r="S513" s="46"/>
      <c r="T513" s="47"/>
      <c r="U513" s="17"/>
    </row>
    <row r="514" customHeight="1" ht="22.5">
      <c r="A514" s="17"/>
      <c r="B514" s="50"/>
      <c r="C514" s="45"/>
      <c r="D514" s="13">
        <f>IF(B514&lt;&gt;"",SUMIF(I514,B514,J514),)</f>
        <v>0</v>
      </c>
      <c r="E514" s="14">
        <f>D514-C514</f>
        <v>0</v>
      </c>
      <c r="F514" s="17"/>
      <c r="G514" s="55"/>
      <c r="H514" s="46"/>
      <c r="I514" s="46"/>
      <c r="J514" s="47"/>
      <c r="K514" s="17"/>
      <c r="L514" s="50"/>
      <c r="M514" s="46"/>
      <c r="N514" s="13">
        <f>IF(L514&lt;&gt;"",SUMIF(S514,L514,T514),)</f>
        <v>0</v>
      </c>
      <c r="O514" s="14">
        <f>N514-M514</f>
        <v>0</v>
      </c>
      <c r="P514" s="17"/>
      <c r="Q514" s="55"/>
      <c r="R514" s="46"/>
      <c r="S514" s="46"/>
      <c r="T514" s="47"/>
      <c r="U514" s="17"/>
    </row>
    <row r="515" customHeight="1" ht="22.5">
      <c r="A515" s="17"/>
      <c r="B515" s="50"/>
      <c r="C515" s="45"/>
      <c r="D515" s="13">
        <f>IF(B515&lt;&gt;"",SUMIF(I515,B515,J515),)</f>
        <v>0</v>
      </c>
      <c r="E515" s="14">
        <f>D515-C515</f>
        <v>0</v>
      </c>
      <c r="F515" s="17"/>
      <c r="G515" s="55"/>
      <c r="H515" s="46"/>
      <c r="I515" s="46"/>
      <c r="J515" s="47"/>
      <c r="K515" s="17"/>
      <c r="L515" s="50"/>
      <c r="M515" s="46"/>
      <c r="N515" s="13">
        <f>IF(L515&lt;&gt;"",SUMIF(S515,L515,T515),)</f>
        <v>0</v>
      </c>
      <c r="O515" s="14">
        <f>N515-M515</f>
        <v>0</v>
      </c>
      <c r="P515" s="17"/>
      <c r="Q515" s="55"/>
      <c r="R515" s="46"/>
      <c r="S515" s="46"/>
      <c r="T515" s="47"/>
      <c r="U515" s="17"/>
    </row>
    <row r="516" customHeight="1" ht="22.5">
      <c r="A516" s="17"/>
      <c r="B516" s="50"/>
      <c r="C516" s="45"/>
      <c r="D516" s="13">
        <f>IF(B516&lt;&gt;"",SUMIF(I516,B516,J516),)</f>
        <v>0</v>
      </c>
      <c r="E516" s="14">
        <f>D516-C516</f>
        <v>0</v>
      </c>
      <c r="F516" s="17"/>
      <c r="G516" s="55"/>
      <c r="H516" s="46"/>
      <c r="I516" s="46"/>
      <c r="J516" s="47"/>
      <c r="K516" s="17"/>
      <c r="L516" s="50"/>
      <c r="M516" s="46"/>
      <c r="N516" s="13">
        <f>IF(L516&lt;&gt;"",SUMIF(S516,L516,T516),)</f>
        <v>0</v>
      </c>
      <c r="O516" s="14">
        <f>N516-M516</f>
        <v>0</v>
      </c>
      <c r="P516" s="17"/>
      <c r="Q516" s="55"/>
      <c r="R516" s="46"/>
      <c r="S516" s="46"/>
      <c r="T516" s="47"/>
      <c r="U516" s="17"/>
    </row>
    <row r="517" customHeight="1" ht="22.5">
      <c r="A517" s="17"/>
      <c r="B517" s="50"/>
      <c r="C517" s="45"/>
      <c r="D517" s="13">
        <f>IF(B517&lt;&gt;"",SUMIF(I517,B517,J517),)</f>
        <v>0</v>
      </c>
      <c r="E517" s="14">
        <f>D517-C517</f>
        <v>0</v>
      </c>
      <c r="F517" s="17"/>
      <c r="G517" s="55"/>
      <c r="H517" s="46"/>
      <c r="I517" s="46"/>
      <c r="J517" s="47"/>
      <c r="K517" s="17"/>
      <c r="L517" s="50"/>
      <c r="M517" s="46"/>
      <c r="N517" s="13">
        <f>IF(L517&lt;&gt;"",SUMIF(S517,L517,T517),)</f>
        <v>0</v>
      </c>
      <c r="O517" s="14">
        <f>N517-M517</f>
        <v>0</v>
      </c>
      <c r="P517" s="17"/>
      <c r="Q517" s="55"/>
      <c r="R517" s="46"/>
      <c r="S517" s="46"/>
      <c r="T517" s="47"/>
      <c r="U517" s="17"/>
    </row>
    <row r="518" customHeight="1" ht="22.5">
      <c r="A518" s="17"/>
      <c r="B518" s="50"/>
      <c r="C518" s="45"/>
      <c r="D518" s="13">
        <f>IF(B518&lt;&gt;"",SUMIF(I518,B518,J518),)</f>
        <v>0</v>
      </c>
      <c r="E518" s="14">
        <f>D518-C518</f>
        <v>0</v>
      </c>
      <c r="F518" s="17"/>
      <c r="G518" s="55"/>
      <c r="H518" s="46"/>
      <c r="I518" s="46"/>
      <c r="J518" s="47"/>
      <c r="K518" s="17"/>
      <c r="L518" s="50"/>
      <c r="M518" s="46"/>
      <c r="N518" s="13">
        <f>IF(L518&lt;&gt;"",SUMIF(S518,L518,T518),)</f>
        <v>0</v>
      </c>
      <c r="O518" s="14">
        <f>N518-M518</f>
        <v>0</v>
      </c>
      <c r="P518" s="17"/>
      <c r="Q518" s="55"/>
      <c r="R518" s="46"/>
      <c r="S518" s="46"/>
      <c r="T518" s="47"/>
      <c r="U518" s="17"/>
    </row>
    <row r="519" customHeight="1" ht="22.5">
      <c r="A519" s="17"/>
      <c r="B519" s="50"/>
      <c r="C519" s="45"/>
      <c r="D519" s="13">
        <f>IF(B519&lt;&gt;"",SUMIF(I519,B519,J519),)</f>
        <v>0</v>
      </c>
      <c r="E519" s="14">
        <f>D519-C519</f>
        <v>0</v>
      </c>
      <c r="F519" s="17"/>
      <c r="G519" s="55"/>
      <c r="H519" s="46"/>
      <c r="I519" s="46"/>
      <c r="J519" s="47"/>
      <c r="K519" s="17"/>
      <c r="L519" s="50"/>
      <c r="M519" s="46"/>
      <c r="N519" s="13">
        <f>IF(L519&lt;&gt;"",SUMIF(S519,L519,T519),)</f>
        <v>0</v>
      </c>
      <c r="O519" s="14">
        <f>N519-M519</f>
        <v>0</v>
      </c>
      <c r="P519" s="17"/>
      <c r="Q519" s="55"/>
      <c r="R519" s="46"/>
      <c r="S519" s="46"/>
      <c r="T519" s="47"/>
      <c r="U519" s="17"/>
    </row>
    <row r="520" customHeight="1" ht="22.5">
      <c r="A520" s="17"/>
      <c r="B520" s="50"/>
      <c r="C520" s="45"/>
      <c r="D520" s="13">
        <f>IF(B520&lt;&gt;"",SUMIF(I520,B520,J520),)</f>
        <v>0</v>
      </c>
      <c r="E520" s="14">
        <f>D520-C520</f>
        <v>0</v>
      </c>
      <c r="F520" s="17"/>
      <c r="G520" s="55"/>
      <c r="H520" s="46"/>
      <c r="I520" s="46"/>
      <c r="J520" s="47"/>
      <c r="K520" s="17"/>
      <c r="L520" s="50"/>
      <c r="M520" s="46"/>
      <c r="N520" s="13">
        <f>IF(L520&lt;&gt;"",SUMIF(S520,L520,T520),)</f>
        <v>0</v>
      </c>
      <c r="O520" s="14">
        <f>N520-M520</f>
        <v>0</v>
      </c>
      <c r="P520" s="17"/>
      <c r="Q520" s="55"/>
      <c r="R520" s="46"/>
      <c r="S520" s="46"/>
      <c r="T520" s="47"/>
      <c r="U520" s="17"/>
    </row>
    <row r="521" customHeight="1" ht="22.5">
      <c r="A521" s="17"/>
      <c r="B521" s="50"/>
      <c r="C521" s="45"/>
      <c r="D521" s="13">
        <f>IF(B521&lt;&gt;"",SUMIF(I521,B521,J521),)</f>
        <v>0</v>
      </c>
      <c r="E521" s="14">
        <f>D521-C521</f>
        <v>0</v>
      </c>
      <c r="F521" s="17"/>
      <c r="G521" s="55"/>
      <c r="H521" s="46"/>
      <c r="I521" s="46"/>
      <c r="J521" s="47"/>
      <c r="K521" s="17"/>
      <c r="L521" s="50"/>
      <c r="M521" s="46"/>
      <c r="N521" s="13">
        <f>IF(L521&lt;&gt;"",SUMIF(S521,L521,T521),)</f>
        <v>0</v>
      </c>
      <c r="O521" s="14">
        <f>N521-M521</f>
        <v>0</v>
      </c>
      <c r="P521" s="17"/>
      <c r="Q521" s="55"/>
      <c r="R521" s="46"/>
      <c r="S521" s="46"/>
      <c r="T521" s="47"/>
      <c r="U521" s="17"/>
    </row>
    <row r="522" customHeight="1" ht="22.5">
      <c r="A522" s="17"/>
      <c r="B522" s="50"/>
      <c r="C522" s="45"/>
      <c r="D522" s="13">
        <f>IF(B522&lt;&gt;"",SUMIF(I522,B522,J522),)</f>
        <v>0</v>
      </c>
      <c r="E522" s="14">
        <f>D522-C522</f>
        <v>0</v>
      </c>
      <c r="F522" s="17"/>
      <c r="G522" s="55"/>
      <c r="H522" s="46"/>
      <c r="I522" s="46"/>
      <c r="J522" s="47"/>
      <c r="K522" s="17"/>
      <c r="L522" s="50"/>
      <c r="M522" s="46"/>
      <c r="N522" s="13">
        <f>IF(L522&lt;&gt;"",SUMIF(S522,L522,T522),)</f>
        <v>0</v>
      </c>
      <c r="O522" s="14">
        <f>N522-M522</f>
        <v>0</v>
      </c>
      <c r="P522" s="17"/>
      <c r="Q522" s="55"/>
      <c r="R522" s="46"/>
      <c r="S522" s="46"/>
      <c r="T522" s="47"/>
      <c r="U522" s="17"/>
    </row>
    <row r="523" customHeight="1" ht="22.5">
      <c r="A523" s="17"/>
      <c r="B523" s="50"/>
      <c r="C523" s="45"/>
      <c r="D523" s="13">
        <f>IF(B523&lt;&gt;"",SUMIF(I523,B523,J523),)</f>
        <v>0</v>
      </c>
      <c r="E523" s="14">
        <f>D523-C523</f>
        <v>0</v>
      </c>
      <c r="F523" s="17"/>
      <c r="G523" s="55"/>
      <c r="H523" s="46"/>
      <c r="I523" s="46"/>
      <c r="J523" s="47"/>
      <c r="K523" s="17"/>
      <c r="L523" s="50"/>
      <c r="M523" s="46"/>
      <c r="N523" s="13">
        <f>IF(L523&lt;&gt;"",SUMIF(S523,L523,T523),)</f>
        <v>0</v>
      </c>
      <c r="O523" s="14">
        <f>N523-M523</f>
        <v>0</v>
      </c>
      <c r="P523" s="17"/>
      <c r="Q523" s="55"/>
      <c r="R523" s="46"/>
      <c r="S523" s="46"/>
      <c r="T523" s="47"/>
      <c r="U523" s="17"/>
    </row>
    <row r="524" customHeight="1" ht="22.5">
      <c r="A524" s="17"/>
      <c r="B524" s="50"/>
      <c r="C524" s="45"/>
      <c r="D524" s="13">
        <f>IF(B524&lt;&gt;"",SUMIF(I524,B524,J524),)</f>
        <v>0</v>
      </c>
      <c r="E524" s="14">
        <f>D524-C524</f>
        <v>0</v>
      </c>
      <c r="F524" s="17"/>
      <c r="G524" s="55"/>
      <c r="H524" s="46"/>
      <c r="I524" s="46"/>
      <c r="J524" s="47"/>
      <c r="K524" s="17"/>
      <c r="L524" s="50"/>
      <c r="M524" s="46"/>
      <c r="N524" s="13">
        <f>IF(L524&lt;&gt;"",SUMIF(S524,L524,T524),)</f>
        <v>0</v>
      </c>
      <c r="O524" s="14">
        <f>N524-M524</f>
        <v>0</v>
      </c>
      <c r="P524" s="17"/>
      <c r="Q524" s="55"/>
      <c r="R524" s="46"/>
      <c r="S524" s="46"/>
      <c r="T524" s="47"/>
      <c r="U524" s="17"/>
    </row>
    <row r="525" customHeight="1" ht="22.5">
      <c r="A525" s="17"/>
      <c r="B525" s="50"/>
      <c r="C525" s="45"/>
      <c r="D525" s="13">
        <f>IF(B525&lt;&gt;"",SUMIF(I525,B525,J525),)</f>
        <v>0</v>
      </c>
      <c r="E525" s="14">
        <f>D525-C525</f>
        <v>0</v>
      </c>
      <c r="F525" s="17"/>
      <c r="G525" s="55"/>
      <c r="H525" s="46"/>
      <c r="I525" s="46"/>
      <c r="J525" s="47"/>
      <c r="K525" s="17"/>
      <c r="L525" s="50"/>
      <c r="M525" s="46"/>
      <c r="N525" s="13">
        <f>IF(L525&lt;&gt;"",SUMIF(S525,L525,T525),)</f>
        <v>0</v>
      </c>
      <c r="O525" s="14">
        <f>N525-M525</f>
        <v>0</v>
      </c>
      <c r="P525" s="17"/>
      <c r="Q525" s="55"/>
      <c r="R525" s="46"/>
      <c r="S525" s="46"/>
      <c r="T525" s="47"/>
      <c r="U525" s="17"/>
    </row>
    <row r="526" customHeight="1" ht="22.5">
      <c r="A526" s="17"/>
      <c r="B526" s="50"/>
      <c r="C526" s="45"/>
      <c r="D526" s="13">
        <f>IF(B526&lt;&gt;"",SUMIF(I526,B526,J526),)</f>
        <v>0</v>
      </c>
      <c r="E526" s="14">
        <f>D526-C526</f>
        <v>0</v>
      </c>
      <c r="F526" s="17"/>
      <c r="G526" s="55"/>
      <c r="H526" s="46"/>
      <c r="I526" s="46"/>
      <c r="J526" s="47"/>
      <c r="K526" s="17"/>
      <c r="L526" s="50"/>
      <c r="M526" s="46"/>
      <c r="N526" s="13">
        <f>IF(L526&lt;&gt;"",SUMIF(S526,L526,T526),)</f>
        <v>0</v>
      </c>
      <c r="O526" s="14">
        <f>N526-M526</f>
        <v>0</v>
      </c>
      <c r="P526" s="17"/>
      <c r="Q526" s="55"/>
      <c r="R526" s="46"/>
      <c r="S526" s="46"/>
      <c r="T526" s="47"/>
      <c r="U526" s="17"/>
    </row>
    <row r="527" customHeight="1" ht="22.5">
      <c r="A527" s="17"/>
      <c r="B527" s="50"/>
      <c r="C527" s="45"/>
      <c r="D527" s="13">
        <f>IF(B527&lt;&gt;"",SUMIF(I527,B527,J527),)</f>
        <v>0</v>
      </c>
      <c r="E527" s="14">
        <f>D527-C527</f>
        <v>0</v>
      </c>
      <c r="F527" s="17"/>
      <c r="G527" s="55"/>
      <c r="H527" s="46"/>
      <c r="I527" s="46"/>
      <c r="J527" s="47"/>
      <c r="K527" s="17"/>
      <c r="L527" s="50"/>
      <c r="M527" s="46"/>
      <c r="N527" s="13">
        <f>IF(L527&lt;&gt;"",SUMIF(S527,L527,T527),)</f>
        <v>0</v>
      </c>
      <c r="O527" s="14">
        <f>N527-M527</f>
        <v>0</v>
      </c>
      <c r="P527" s="17"/>
      <c r="Q527" s="55"/>
      <c r="R527" s="46"/>
      <c r="S527" s="46"/>
      <c r="T527" s="47"/>
      <c r="U527" s="17"/>
    </row>
    <row r="528" customHeight="1" ht="22.5">
      <c r="A528" s="17"/>
      <c r="B528" s="50"/>
      <c r="C528" s="45"/>
      <c r="D528" s="13">
        <f>IF(B528&lt;&gt;"",SUMIF(I528,B528,J528),)</f>
        <v>0</v>
      </c>
      <c r="E528" s="14">
        <f>D528-C528</f>
        <v>0</v>
      </c>
      <c r="F528" s="17"/>
      <c r="G528" s="55"/>
      <c r="H528" s="46"/>
      <c r="I528" s="46"/>
      <c r="J528" s="47"/>
      <c r="K528" s="17"/>
      <c r="L528" s="50"/>
      <c r="M528" s="46"/>
      <c r="N528" s="13">
        <f>IF(L528&lt;&gt;"",SUMIF(S528,L528,T528),)</f>
        <v>0</v>
      </c>
      <c r="O528" s="14">
        <f>N528-M528</f>
        <v>0</v>
      </c>
      <c r="P528" s="17"/>
      <c r="Q528" s="55"/>
      <c r="R528" s="46"/>
      <c r="S528" s="46"/>
      <c r="T528" s="47"/>
      <c r="U528" s="17"/>
    </row>
    <row r="529" customHeight="1" ht="22.5">
      <c r="A529" s="17"/>
      <c r="B529" s="50"/>
      <c r="C529" s="45"/>
      <c r="D529" s="13">
        <f>IF(B529&lt;&gt;"",SUMIF(I529,B529,J529),)</f>
        <v>0</v>
      </c>
      <c r="E529" s="14">
        <f>D529-C529</f>
        <v>0</v>
      </c>
      <c r="F529" s="17"/>
      <c r="G529" s="55"/>
      <c r="H529" s="46"/>
      <c r="I529" s="46"/>
      <c r="J529" s="47"/>
      <c r="K529" s="17"/>
      <c r="L529" s="50"/>
      <c r="M529" s="46"/>
      <c r="N529" s="13">
        <f>IF(L529&lt;&gt;"",SUMIF(S529,L529,T529),)</f>
        <v>0</v>
      </c>
      <c r="O529" s="14">
        <f>N529-M529</f>
        <v>0</v>
      </c>
      <c r="P529" s="17"/>
      <c r="Q529" s="55"/>
      <c r="R529" s="46"/>
      <c r="S529" s="46"/>
      <c r="T529" s="47"/>
      <c r="U529" s="17"/>
    </row>
    <row r="530" customHeight="1" ht="22.5">
      <c r="A530" s="17"/>
      <c r="B530" s="50"/>
      <c r="C530" s="45"/>
      <c r="D530" s="13">
        <f>IF(B530&lt;&gt;"",SUMIF(I530,B530,J530),)</f>
        <v>0</v>
      </c>
      <c r="E530" s="14">
        <f>D530-C530</f>
        <v>0</v>
      </c>
      <c r="F530" s="17"/>
      <c r="G530" s="55"/>
      <c r="H530" s="46"/>
      <c r="I530" s="46"/>
      <c r="J530" s="47"/>
      <c r="K530" s="17"/>
      <c r="L530" s="50"/>
      <c r="M530" s="46"/>
      <c r="N530" s="13">
        <f>IF(L530&lt;&gt;"",SUMIF(S530,L530,T530),)</f>
        <v>0</v>
      </c>
      <c r="O530" s="14">
        <f>N530-M530</f>
        <v>0</v>
      </c>
      <c r="P530" s="17"/>
      <c r="Q530" s="55"/>
      <c r="R530" s="46"/>
      <c r="S530" s="46"/>
      <c r="T530" s="47"/>
      <c r="U530" s="17"/>
    </row>
    <row r="531" customHeight="1" ht="22.5">
      <c r="A531" s="17"/>
      <c r="B531" s="50"/>
      <c r="C531" s="45"/>
      <c r="D531" s="13">
        <f>IF(B531&lt;&gt;"",SUMIF(I531,B531,J531),)</f>
        <v>0</v>
      </c>
      <c r="E531" s="14">
        <f>D531-C531</f>
        <v>0</v>
      </c>
      <c r="F531" s="17"/>
      <c r="G531" s="55"/>
      <c r="H531" s="46"/>
      <c r="I531" s="46"/>
      <c r="J531" s="47"/>
      <c r="K531" s="17"/>
      <c r="L531" s="50"/>
      <c r="M531" s="46"/>
      <c r="N531" s="13">
        <f>IF(L531&lt;&gt;"",SUMIF(S531,L531,T531),)</f>
        <v>0</v>
      </c>
      <c r="O531" s="14">
        <f>N531-M531</f>
        <v>0</v>
      </c>
      <c r="P531" s="17"/>
      <c r="Q531" s="55"/>
      <c r="R531" s="46"/>
      <c r="S531" s="46"/>
      <c r="T531" s="47"/>
      <c r="U531" s="17"/>
    </row>
    <row r="532" customHeight="1" ht="22.5">
      <c r="A532" s="17"/>
      <c r="B532" s="50"/>
      <c r="C532" s="45"/>
      <c r="D532" s="13">
        <f>IF(B532&lt;&gt;"",SUMIF(I532,B532,J532),)</f>
        <v>0</v>
      </c>
      <c r="E532" s="14">
        <f>D532-C532</f>
        <v>0</v>
      </c>
      <c r="F532" s="17"/>
      <c r="G532" s="55"/>
      <c r="H532" s="46"/>
      <c r="I532" s="46"/>
      <c r="J532" s="47"/>
      <c r="K532" s="17"/>
      <c r="L532" s="50"/>
      <c r="M532" s="46"/>
      <c r="N532" s="13">
        <f>IF(L532&lt;&gt;"",SUMIF(S532,L532,T532),)</f>
        <v>0</v>
      </c>
      <c r="O532" s="14">
        <f>N532-M532</f>
        <v>0</v>
      </c>
      <c r="P532" s="17"/>
      <c r="Q532" s="55"/>
      <c r="R532" s="46"/>
      <c r="S532" s="46"/>
      <c r="T532" s="47"/>
      <c r="U532" s="17"/>
    </row>
    <row r="533" customHeight="1" ht="22.5">
      <c r="A533" s="17"/>
      <c r="B533" s="50"/>
      <c r="C533" s="45"/>
      <c r="D533" s="13">
        <f>IF(B533&lt;&gt;"",SUMIF(I533,B533,J533),)</f>
        <v>0</v>
      </c>
      <c r="E533" s="14">
        <f>D533-C533</f>
        <v>0</v>
      </c>
      <c r="F533" s="17"/>
      <c r="G533" s="55"/>
      <c r="H533" s="46"/>
      <c r="I533" s="46"/>
      <c r="J533" s="47"/>
      <c r="K533" s="17"/>
      <c r="L533" s="50"/>
      <c r="M533" s="46"/>
      <c r="N533" s="13">
        <f>IF(L533&lt;&gt;"",SUMIF(S533,L533,T533),)</f>
        <v>0</v>
      </c>
      <c r="O533" s="14">
        <f>N533-M533</f>
        <v>0</v>
      </c>
      <c r="P533" s="17"/>
      <c r="Q533" s="55"/>
      <c r="R533" s="46"/>
      <c r="S533" s="46"/>
      <c r="T533" s="47"/>
      <c r="U533" s="17"/>
    </row>
    <row r="534" customHeight="1" ht="22.5">
      <c r="A534" s="17"/>
      <c r="B534" s="50"/>
      <c r="C534" s="45"/>
      <c r="D534" s="13">
        <f>IF(B534&lt;&gt;"",SUMIF(I534,B534,J534),)</f>
        <v>0</v>
      </c>
      <c r="E534" s="14">
        <f>D534-C534</f>
        <v>0</v>
      </c>
      <c r="F534" s="17"/>
      <c r="G534" s="55"/>
      <c r="H534" s="46"/>
      <c r="I534" s="46"/>
      <c r="J534" s="47"/>
      <c r="K534" s="17"/>
      <c r="L534" s="50"/>
      <c r="M534" s="46"/>
      <c r="N534" s="13">
        <f>IF(L534&lt;&gt;"",SUMIF(S534,L534,T534),)</f>
        <v>0</v>
      </c>
      <c r="O534" s="14">
        <f>N534-M534</f>
        <v>0</v>
      </c>
      <c r="P534" s="17"/>
      <c r="Q534" s="55"/>
      <c r="R534" s="46"/>
      <c r="S534" s="46"/>
      <c r="T534" s="47"/>
      <c r="U534" s="17"/>
    </row>
    <row r="535" customHeight="1" ht="22.5">
      <c r="A535" s="17"/>
      <c r="B535" s="50"/>
      <c r="C535" s="45"/>
      <c r="D535" s="13">
        <f>IF(B535&lt;&gt;"",SUMIF(I535,B535,J535),)</f>
        <v>0</v>
      </c>
      <c r="E535" s="14">
        <f>D535-C535</f>
        <v>0</v>
      </c>
      <c r="F535" s="17"/>
      <c r="G535" s="55"/>
      <c r="H535" s="46"/>
      <c r="I535" s="46"/>
      <c r="J535" s="47"/>
      <c r="K535" s="17"/>
      <c r="L535" s="50"/>
      <c r="M535" s="46"/>
      <c r="N535" s="13">
        <f>IF(L535&lt;&gt;"",SUMIF(S535,L535,T535),)</f>
        <v>0</v>
      </c>
      <c r="O535" s="14">
        <f>N535-M535</f>
        <v>0</v>
      </c>
      <c r="P535" s="17"/>
      <c r="Q535" s="55"/>
      <c r="R535" s="46"/>
      <c r="S535" s="46"/>
      <c r="T535" s="47"/>
      <c r="U535" s="17"/>
    </row>
    <row r="536" customHeight="1" ht="22.5">
      <c r="A536" s="17"/>
      <c r="B536" s="50"/>
      <c r="C536" s="45"/>
      <c r="D536" s="13">
        <f>IF(B536&lt;&gt;"",SUMIF(I536,B536,J536),)</f>
        <v>0</v>
      </c>
      <c r="E536" s="14">
        <f>D536-C536</f>
        <v>0</v>
      </c>
      <c r="F536" s="17"/>
      <c r="G536" s="55"/>
      <c r="H536" s="46"/>
      <c r="I536" s="46"/>
      <c r="J536" s="47"/>
      <c r="K536" s="17"/>
      <c r="L536" s="50"/>
      <c r="M536" s="46"/>
      <c r="N536" s="13">
        <f>IF(L536&lt;&gt;"",SUMIF(S536,L536,T536),)</f>
        <v>0</v>
      </c>
      <c r="O536" s="14">
        <f>N536-M536</f>
        <v>0</v>
      </c>
      <c r="P536" s="17"/>
      <c r="Q536" s="55"/>
      <c r="R536" s="46"/>
      <c r="S536" s="46"/>
      <c r="T536" s="47"/>
      <c r="U536" s="17"/>
    </row>
    <row r="537" customHeight="1" ht="22.5">
      <c r="A537" s="17"/>
      <c r="B537" s="50"/>
      <c r="C537" s="45"/>
      <c r="D537" s="13">
        <f>IF(B537&lt;&gt;"",SUMIF(I537,B537,J537),)</f>
        <v>0</v>
      </c>
      <c r="E537" s="14">
        <f>D537-C537</f>
        <v>0</v>
      </c>
      <c r="F537" s="17"/>
      <c r="G537" s="55"/>
      <c r="H537" s="46"/>
      <c r="I537" s="46"/>
      <c r="J537" s="47"/>
      <c r="K537" s="17"/>
      <c r="L537" s="50"/>
      <c r="M537" s="46"/>
      <c r="N537" s="13">
        <f>IF(L537&lt;&gt;"",SUMIF(S537,L537,T537),)</f>
        <v>0</v>
      </c>
      <c r="O537" s="14">
        <f>N537-M537</f>
        <v>0</v>
      </c>
      <c r="P537" s="17"/>
      <c r="Q537" s="55"/>
      <c r="R537" s="46"/>
      <c r="S537" s="46"/>
      <c r="T537" s="47"/>
      <c r="U537" s="17"/>
    </row>
    <row r="538" customHeight="1" ht="22.5">
      <c r="A538" s="17"/>
      <c r="B538" s="50"/>
      <c r="C538" s="45"/>
      <c r="D538" s="13">
        <f>IF(B538&lt;&gt;"",SUMIF(I538,B538,J538),)</f>
        <v>0</v>
      </c>
      <c r="E538" s="14">
        <f>D538-C538</f>
        <v>0</v>
      </c>
      <c r="F538" s="17"/>
      <c r="G538" s="55"/>
      <c r="H538" s="46"/>
      <c r="I538" s="46"/>
      <c r="J538" s="47"/>
      <c r="K538" s="17"/>
      <c r="L538" s="50"/>
      <c r="M538" s="46"/>
      <c r="N538" s="13">
        <f>IF(L538&lt;&gt;"",SUMIF(S538,L538,T538),)</f>
        <v>0</v>
      </c>
      <c r="O538" s="14">
        <f>N538-M538</f>
        <v>0</v>
      </c>
      <c r="P538" s="17"/>
      <c r="Q538" s="55"/>
      <c r="R538" s="46"/>
      <c r="S538" s="46"/>
      <c r="T538" s="47"/>
      <c r="U538" s="17"/>
    </row>
    <row r="539" customHeight="1" ht="22.5">
      <c r="A539" s="17"/>
      <c r="B539" s="50"/>
      <c r="C539" s="45"/>
      <c r="D539" s="13">
        <f>IF(B539&lt;&gt;"",SUMIF(I539,B539,J539),)</f>
        <v>0</v>
      </c>
      <c r="E539" s="14">
        <f>D539-C539</f>
        <v>0</v>
      </c>
      <c r="F539" s="17"/>
      <c r="G539" s="55"/>
      <c r="H539" s="46"/>
      <c r="I539" s="46"/>
      <c r="J539" s="47"/>
      <c r="K539" s="17"/>
      <c r="L539" s="50"/>
      <c r="M539" s="46"/>
      <c r="N539" s="13">
        <f>IF(L539&lt;&gt;"",SUMIF(S539,L539,T539),)</f>
        <v>0</v>
      </c>
      <c r="O539" s="14">
        <f>N539-M539</f>
        <v>0</v>
      </c>
      <c r="P539" s="17"/>
      <c r="Q539" s="55"/>
      <c r="R539" s="46"/>
      <c r="S539" s="46"/>
      <c r="T539" s="47"/>
      <c r="U539" s="17"/>
    </row>
    <row r="540" customHeight="1" ht="22.5">
      <c r="A540" s="17"/>
      <c r="B540" s="50"/>
      <c r="C540" s="45"/>
      <c r="D540" s="13">
        <f>IF(B540&lt;&gt;"",SUMIF(I540,B540,J540),)</f>
        <v>0</v>
      </c>
      <c r="E540" s="14">
        <f>D540-C540</f>
        <v>0</v>
      </c>
      <c r="F540" s="17"/>
      <c r="G540" s="55"/>
      <c r="H540" s="46"/>
      <c r="I540" s="46"/>
      <c r="J540" s="47"/>
      <c r="K540" s="17"/>
      <c r="L540" s="50"/>
      <c r="M540" s="46"/>
      <c r="N540" s="13">
        <f>IF(L540&lt;&gt;"",SUMIF(S540,L540,T540),)</f>
        <v>0</v>
      </c>
      <c r="O540" s="14">
        <f>N540-M540</f>
        <v>0</v>
      </c>
      <c r="P540" s="17"/>
      <c r="Q540" s="55"/>
      <c r="R540" s="46"/>
      <c r="S540" s="46"/>
      <c r="T540" s="47"/>
      <c r="U540" s="17"/>
    </row>
    <row r="541" customHeight="1" ht="22.5">
      <c r="A541" s="17"/>
      <c r="B541" s="50"/>
      <c r="C541" s="45"/>
      <c r="D541" s="13">
        <f>IF(B541&lt;&gt;"",SUMIF(I541,B541,J541),)</f>
        <v>0</v>
      </c>
      <c r="E541" s="14">
        <f>D541-C541</f>
        <v>0</v>
      </c>
      <c r="F541" s="17"/>
      <c r="G541" s="55"/>
      <c r="H541" s="46"/>
      <c r="I541" s="46"/>
      <c r="J541" s="47"/>
      <c r="K541" s="17"/>
      <c r="L541" s="50"/>
      <c r="M541" s="46"/>
      <c r="N541" s="13">
        <f>IF(L541&lt;&gt;"",SUMIF(S541,L541,T541),)</f>
        <v>0</v>
      </c>
      <c r="O541" s="14">
        <f>N541-M541</f>
        <v>0</v>
      </c>
      <c r="P541" s="17"/>
      <c r="Q541" s="55"/>
      <c r="R541" s="46"/>
      <c r="S541" s="46"/>
      <c r="T541" s="47"/>
      <c r="U541" s="17"/>
    </row>
    <row r="542" customHeight="1" ht="22.5">
      <c r="A542" s="17"/>
      <c r="B542" s="50"/>
      <c r="C542" s="45"/>
      <c r="D542" s="13">
        <f>IF(B542&lt;&gt;"",SUMIF(I542,B542,J542),)</f>
        <v>0</v>
      </c>
      <c r="E542" s="14">
        <f>D542-C542</f>
        <v>0</v>
      </c>
      <c r="F542" s="17"/>
      <c r="G542" s="55"/>
      <c r="H542" s="46"/>
      <c r="I542" s="46"/>
      <c r="J542" s="47"/>
      <c r="K542" s="17"/>
      <c r="L542" s="50"/>
      <c r="M542" s="46"/>
      <c r="N542" s="13">
        <f>IF(L542&lt;&gt;"",SUMIF(S542,L542,T542),)</f>
        <v>0</v>
      </c>
      <c r="O542" s="14">
        <f>N542-M542</f>
        <v>0</v>
      </c>
      <c r="P542" s="17"/>
      <c r="Q542" s="55"/>
      <c r="R542" s="46"/>
      <c r="S542" s="46"/>
      <c r="T542" s="47"/>
      <c r="U542" s="17"/>
    </row>
    <row r="543" customHeight="1" ht="22.5">
      <c r="A543" s="17"/>
      <c r="B543" s="50"/>
      <c r="C543" s="45"/>
      <c r="D543" s="13">
        <f>IF(B543&lt;&gt;"",SUMIF(I543,B543,J543),)</f>
        <v>0</v>
      </c>
      <c r="E543" s="14">
        <f>D543-C543</f>
        <v>0</v>
      </c>
      <c r="F543" s="17"/>
      <c r="G543" s="55"/>
      <c r="H543" s="46"/>
      <c r="I543" s="46"/>
      <c r="J543" s="47"/>
      <c r="K543" s="17"/>
      <c r="L543" s="50"/>
      <c r="M543" s="46"/>
      <c r="N543" s="13">
        <f>IF(L543&lt;&gt;"",SUMIF(S543,L543,T543),)</f>
        <v>0</v>
      </c>
      <c r="O543" s="14">
        <f>N543-M543</f>
        <v>0</v>
      </c>
      <c r="P543" s="17"/>
      <c r="Q543" s="55"/>
      <c r="R543" s="46"/>
      <c r="S543" s="46"/>
      <c r="T543" s="47"/>
      <c r="U543" s="17"/>
    </row>
    <row r="544" customHeight="1" ht="22.5">
      <c r="A544" s="17"/>
      <c r="B544" s="50"/>
      <c r="C544" s="45"/>
      <c r="D544" s="13">
        <f>IF(B544&lt;&gt;"",SUMIF(I544,B544,J544),)</f>
        <v>0</v>
      </c>
      <c r="E544" s="14">
        <f>D544-C544</f>
        <v>0</v>
      </c>
      <c r="F544" s="17"/>
      <c r="G544" s="55"/>
      <c r="H544" s="46"/>
      <c r="I544" s="46"/>
      <c r="J544" s="47"/>
      <c r="K544" s="17"/>
      <c r="L544" s="50"/>
      <c r="M544" s="46"/>
      <c r="N544" s="13">
        <f>IF(L544&lt;&gt;"",SUMIF(S544,L544,T544),)</f>
        <v>0</v>
      </c>
      <c r="O544" s="14">
        <f>N544-M544</f>
        <v>0</v>
      </c>
      <c r="P544" s="17"/>
      <c r="Q544" s="55"/>
      <c r="R544" s="46"/>
      <c r="S544" s="46"/>
      <c r="T544" s="47"/>
      <c r="U544" s="17"/>
    </row>
    <row r="545" customHeight="1" ht="22.5">
      <c r="A545" s="17"/>
      <c r="B545" s="50"/>
      <c r="C545" s="45"/>
      <c r="D545" s="13">
        <f>IF(B545&lt;&gt;"",SUMIF(I545,B545,J545),)</f>
        <v>0</v>
      </c>
      <c r="E545" s="14">
        <f>D545-C545</f>
        <v>0</v>
      </c>
      <c r="F545" s="17"/>
      <c r="G545" s="55"/>
      <c r="H545" s="46"/>
      <c r="I545" s="46"/>
      <c r="J545" s="47"/>
      <c r="K545" s="17"/>
      <c r="L545" s="50"/>
      <c r="M545" s="46"/>
      <c r="N545" s="13">
        <f>IF(L545&lt;&gt;"",SUMIF(S545,L545,T545),)</f>
        <v>0</v>
      </c>
      <c r="O545" s="14">
        <f>N545-M545</f>
        <v>0</v>
      </c>
      <c r="P545" s="17"/>
      <c r="Q545" s="55"/>
      <c r="R545" s="46"/>
      <c r="S545" s="46"/>
      <c r="T545" s="47"/>
      <c r="U545" s="17"/>
    </row>
    <row r="546" customHeight="1" ht="22.5">
      <c r="A546" s="17"/>
      <c r="B546" s="50"/>
      <c r="C546" s="45"/>
      <c r="D546" s="13">
        <f>IF(B546&lt;&gt;"",SUMIF(I546,B546,J546),)</f>
        <v>0</v>
      </c>
      <c r="E546" s="14">
        <f>D546-C546</f>
        <v>0</v>
      </c>
      <c r="F546" s="17"/>
      <c r="G546" s="55"/>
      <c r="H546" s="46"/>
      <c r="I546" s="46"/>
      <c r="J546" s="47"/>
      <c r="K546" s="17"/>
      <c r="L546" s="50"/>
      <c r="M546" s="46"/>
      <c r="N546" s="13">
        <f>IF(L546&lt;&gt;"",SUMIF(S546,L546,T546),)</f>
        <v>0</v>
      </c>
      <c r="O546" s="14">
        <f>N546-M546</f>
        <v>0</v>
      </c>
      <c r="P546" s="17"/>
      <c r="Q546" s="55"/>
      <c r="R546" s="46"/>
      <c r="S546" s="46"/>
      <c r="T546" s="47"/>
      <c r="U546" s="17"/>
    </row>
    <row r="547" customHeight="1" ht="22.5">
      <c r="A547" s="17"/>
      <c r="B547" s="50"/>
      <c r="C547" s="45"/>
      <c r="D547" s="13">
        <f>IF(B547&lt;&gt;"",SUMIF(I547,B547,J547),)</f>
        <v>0</v>
      </c>
      <c r="E547" s="14">
        <f>D547-C547</f>
        <v>0</v>
      </c>
      <c r="F547" s="17"/>
      <c r="G547" s="55"/>
      <c r="H547" s="46"/>
      <c r="I547" s="46"/>
      <c r="J547" s="47"/>
      <c r="K547" s="17"/>
      <c r="L547" s="50"/>
      <c r="M547" s="46"/>
      <c r="N547" s="13">
        <f>IF(L547&lt;&gt;"",SUMIF(S547,L547,T547),)</f>
        <v>0</v>
      </c>
      <c r="O547" s="14">
        <f>N547-M547</f>
        <v>0</v>
      </c>
      <c r="P547" s="17"/>
      <c r="Q547" s="55"/>
      <c r="R547" s="46"/>
      <c r="S547" s="46"/>
      <c r="T547" s="47"/>
      <c r="U547" s="17"/>
    </row>
    <row r="548" customHeight="1" ht="22.5">
      <c r="A548" s="17"/>
      <c r="B548" s="50"/>
      <c r="C548" s="45"/>
      <c r="D548" s="13">
        <f>IF(B548&lt;&gt;"",SUMIF(I548,B548,J548),)</f>
        <v>0</v>
      </c>
      <c r="E548" s="14">
        <f>D548-C548</f>
        <v>0</v>
      </c>
      <c r="F548" s="17"/>
      <c r="G548" s="55"/>
      <c r="H548" s="46"/>
      <c r="I548" s="46"/>
      <c r="J548" s="47"/>
      <c r="K548" s="17"/>
      <c r="L548" s="50"/>
      <c r="M548" s="46"/>
      <c r="N548" s="13">
        <f>IF(L548&lt;&gt;"",SUMIF(S548,L548,T548),)</f>
        <v>0</v>
      </c>
      <c r="O548" s="14">
        <f>N548-M548</f>
        <v>0</v>
      </c>
      <c r="P548" s="17"/>
      <c r="Q548" s="55"/>
      <c r="R548" s="46"/>
      <c r="S548" s="46"/>
      <c r="T548" s="47"/>
      <c r="U548" s="17"/>
    </row>
    <row r="549" customHeight="1" ht="22.5">
      <c r="A549" s="17"/>
      <c r="B549" s="50"/>
      <c r="C549" s="45"/>
      <c r="D549" s="13">
        <f>IF(B549&lt;&gt;"",SUMIF(I549,B549,J549),)</f>
        <v>0</v>
      </c>
      <c r="E549" s="14">
        <f>D549-C549</f>
        <v>0</v>
      </c>
      <c r="F549" s="17"/>
      <c r="G549" s="55"/>
      <c r="H549" s="46"/>
      <c r="I549" s="46"/>
      <c r="J549" s="47"/>
      <c r="K549" s="17"/>
      <c r="L549" s="50"/>
      <c r="M549" s="46"/>
      <c r="N549" s="13">
        <f>IF(L549&lt;&gt;"",SUMIF(S549,L549,T549),)</f>
        <v>0</v>
      </c>
      <c r="O549" s="14">
        <f>N549-M549</f>
        <v>0</v>
      </c>
      <c r="P549" s="17"/>
      <c r="Q549" s="55"/>
      <c r="R549" s="46"/>
      <c r="S549" s="46"/>
      <c r="T549" s="47"/>
      <c r="U549" s="17"/>
    </row>
    <row r="550" customHeight="1" ht="22.5">
      <c r="A550" s="17"/>
      <c r="B550" s="50"/>
      <c r="C550" s="45"/>
      <c r="D550" s="13">
        <f>IF(B550&lt;&gt;"",SUMIF(I550,B550,J550),)</f>
        <v>0</v>
      </c>
      <c r="E550" s="14">
        <f>D550-C550</f>
        <v>0</v>
      </c>
      <c r="F550" s="17"/>
      <c r="G550" s="55"/>
      <c r="H550" s="46"/>
      <c r="I550" s="46"/>
      <c r="J550" s="47"/>
      <c r="K550" s="17"/>
      <c r="L550" s="50"/>
      <c r="M550" s="46"/>
      <c r="N550" s="13">
        <f>IF(L550&lt;&gt;"",SUMIF(S550,L550,T550),)</f>
        <v>0</v>
      </c>
      <c r="O550" s="14">
        <f>N550-M550</f>
        <v>0</v>
      </c>
      <c r="P550" s="17"/>
      <c r="Q550" s="55"/>
      <c r="R550" s="46"/>
      <c r="S550" s="46"/>
      <c r="T550" s="47"/>
      <c r="U550" s="17"/>
    </row>
    <row r="551" customHeight="1" ht="22.5">
      <c r="A551" s="17"/>
      <c r="B551" s="50"/>
      <c r="C551" s="45"/>
      <c r="D551" s="13">
        <f>IF(B551&lt;&gt;"",SUMIF(I551,B551,J551),)</f>
        <v>0</v>
      </c>
      <c r="E551" s="14">
        <f>D551-C551</f>
        <v>0</v>
      </c>
      <c r="F551" s="17"/>
      <c r="G551" s="55"/>
      <c r="H551" s="46"/>
      <c r="I551" s="46"/>
      <c r="J551" s="47"/>
      <c r="K551" s="17"/>
      <c r="L551" s="50"/>
      <c r="M551" s="46"/>
      <c r="N551" s="13">
        <f>IF(L551&lt;&gt;"",SUMIF(S551,L551,T551),)</f>
        <v>0</v>
      </c>
      <c r="O551" s="14">
        <f>N551-M551</f>
        <v>0</v>
      </c>
      <c r="P551" s="17"/>
      <c r="Q551" s="55"/>
      <c r="R551" s="46"/>
      <c r="S551" s="46"/>
      <c r="T551" s="47"/>
      <c r="U551" s="17"/>
    </row>
    <row r="552" customHeight="1" ht="22.5">
      <c r="A552" s="17"/>
      <c r="B552" s="50"/>
      <c r="C552" s="45"/>
      <c r="D552" s="13">
        <f>IF(B552&lt;&gt;"",SUMIF(I552,B552,J552),)</f>
        <v>0</v>
      </c>
      <c r="E552" s="14">
        <f>D552-C552</f>
        <v>0</v>
      </c>
      <c r="F552" s="17"/>
      <c r="G552" s="55"/>
      <c r="H552" s="46"/>
      <c r="I552" s="46"/>
      <c r="J552" s="47"/>
      <c r="K552" s="17"/>
      <c r="L552" s="50"/>
      <c r="M552" s="46"/>
      <c r="N552" s="13">
        <f>IF(L552&lt;&gt;"",SUMIF(S552,L552,T552),)</f>
        <v>0</v>
      </c>
      <c r="O552" s="14">
        <f>N552-M552</f>
        <v>0</v>
      </c>
      <c r="P552" s="17"/>
      <c r="Q552" s="55"/>
      <c r="R552" s="46"/>
      <c r="S552" s="46"/>
      <c r="T552" s="47"/>
      <c r="U552" s="17"/>
    </row>
    <row r="553" customHeight="1" ht="22.5">
      <c r="A553" s="17"/>
      <c r="B553" s="50"/>
      <c r="C553" s="45"/>
      <c r="D553" s="13">
        <f>IF(B553&lt;&gt;"",SUMIF(I553,B553,J553),)</f>
        <v>0</v>
      </c>
      <c r="E553" s="14">
        <f>D553-C553</f>
        <v>0</v>
      </c>
      <c r="F553" s="17"/>
      <c r="G553" s="55"/>
      <c r="H553" s="46"/>
      <c r="I553" s="46"/>
      <c r="J553" s="47"/>
      <c r="K553" s="17"/>
      <c r="L553" s="50"/>
      <c r="M553" s="46"/>
      <c r="N553" s="13">
        <f>IF(L553&lt;&gt;"",SUMIF(S553,L553,T553),)</f>
        <v>0</v>
      </c>
      <c r="O553" s="14">
        <f>N553-M553</f>
        <v>0</v>
      </c>
      <c r="P553" s="17"/>
      <c r="Q553" s="55"/>
      <c r="R553" s="46"/>
      <c r="S553" s="46"/>
      <c r="T553" s="47"/>
      <c r="U553" s="17"/>
    </row>
    <row r="554" customHeight="1" ht="22.5">
      <c r="A554" s="17"/>
      <c r="B554" s="50"/>
      <c r="C554" s="45"/>
      <c r="D554" s="13">
        <f>IF(B554&lt;&gt;"",SUMIF(I554,B554,J554),)</f>
        <v>0</v>
      </c>
      <c r="E554" s="14">
        <f>D554-C554</f>
        <v>0</v>
      </c>
      <c r="F554" s="17"/>
      <c r="G554" s="55"/>
      <c r="H554" s="46"/>
      <c r="I554" s="46"/>
      <c r="J554" s="47"/>
      <c r="K554" s="17"/>
      <c r="L554" s="50"/>
      <c r="M554" s="46"/>
      <c r="N554" s="13">
        <f>IF(L554&lt;&gt;"",SUMIF(S554,L554,T554),)</f>
        <v>0</v>
      </c>
      <c r="O554" s="14">
        <f>N554-M554</f>
        <v>0</v>
      </c>
      <c r="P554" s="17"/>
      <c r="Q554" s="55"/>
      <c r="R554" s="46"/>
      <c r="S554" s="46"/>
      <c r="T554" s="47"/>
      <c r="U554" s="17"/>
    </row>
    <row r="555" customHeight="1" ht="22.5">
      <c r="A555" s="17"/>
      <c r="B555" s="50"/>
      <c r="C555" s="45"/>
      <c r="D555" s="13">
        <f>IF(B555&lt;&gt;"",SUMIF(I555,B555,J555),)</f>
        <v>0</v>
      </c>
      <c r="E555" s="14">
        <f>D555-C555</f>
        <v>0</v>
      </c>
      <c r="F555" s="17"/>
      <c r="G555" s="55"/>
      <c r="H555" s="46"/>
      <c r="I555" s="46"/>
      <c r="J555" s="47"/>
      <c r="K555" s="17"/>
      <c r="L555" s="50"/>
      <c r="M555" s="46"/>
      <c r="N555" s="13">
        <f>IF(L555&lt;&gt;"",SUMIF(S555,L555,T555),)</f>
        <v>0</v>
      </c>
      <c r="O555" s="14">
        <f>N555-M555</f>
        <v>0</v>
      </c>
      <c r="P555" s="17"/>
      <c r="Q555" s="55"/>
      <c r="R555" s="46"/>
      <c r="S555" s="46"/>
      <c r="T555" s="47"/>
      <c r="U555" s="17"/>
    </row>
    <row r="556" customHeight="1" ht="22.5">
      <c r="A556" s="17"/>
      <c r="B556" s="50"/>
      <c r="C556" s="45"/>
      <c r="D556" s="13">
        <f>IF(B556&lt;&gt;"",SUMIF(I556,B556,J556),)</f>
        <v>0</v>
      </c>
      <c r="E556" s="14">
        <f>D556-C556</f>
        <v>0</v>
      </c>
      <c r="F556" s="17"/>
      <c r="G556" s="55"/>
      <c r="H556" s="46"/>
      <c r="I556" s="46"/>
      <c r="J556" s="47"/>
      <c r="K556" s="17"/>
      <c r="L556" s="50"/>
      <c r="M556" s="46"/>
      <c r="N556" s="13">
        <f>IF(L556&lt;&gt;"",SUMIF(S556,L556,T556),)</f>
        <v>0</v>
      </c>
      <c r="O556" s="14">
        <f>N556-M556</f>
        <v>0</v>
      </c>
      <c r="P556" s="17"/>
      <c r="Q556" s="55"/>
      <c r="R556" s="46"/>
      <c r="S556" s="46"/>
      <c r="T556" s="47"/>
      <c r="U556" s="17"/>
    </row>
    <row r="557" customHeight="1" ht="22.5">
      <c r="A557" s="17"/>
      <c r="B557" s="50"/>
      <c r="C557" s="45"/>
      <c r="D557" s="13">
        <f>IF(B557&lt;&gt;"",SUMIF(I557,B557,J557),)</f>
        <v>0</v>
      </c>
      <c r="E557" s="14">
        <f>D557-C557</f>
        <v>0</v>
      </c>
      <c r="F557" s="17"/>
      <c r="G557" s="55"/>
      <c r="H557" s="46"/>
      <c r="I557" s="46"/>
      <c r="J557" s="47"/>
      <c r="K557" s="17"/>
      <c r="L557" s="50"/>
      <c r="M557" s="46"/>
      <c r="N557" s="13">
        <f>IF(L557&lt;&gt;"",SUMIF(S557,L557,T557),)</f>
        <v>0</v>
      </c>
      <c r="O557" s="14">
        <f>N557-M557</f>
        <v>0</v>
      </c>
      <c r="P557" s="17"/>
      <c r="Q557" s="55"/>
      <c r="R557" s="46"/>
      <c r="S557" s="46"/>
      <c r="T557" s="47"/>
      <c r="U557" s="17"/>
    </row>
    <row r="558" customHeight="1" ht="22.5">
      <c r="A558" s="17"/>
      <c r="B558" s="50"/>
      <c r="C558" s="45"/>
      <c r="D558" s="13">
        <f>IF(B558&lt;&gt;"",SUMIF(I558,B558,J558),)</f>
        <v>0</v>
      </c>
      <c r="E558" s="14">
        <f>D558-C558</f>
        <v>0</v>
      </c>
      <c r="F558" s="17"/>
      <c r="G558" s="55"/>
      <c r="H558" s="46"/>
      <c r="I558" s="46"/>
      <c r="J558" s="47"/>
      <c r="K558" s="17"/>
      <c r="L558" s="50"/>
      <c r="M558" s="46"/>
      <c r="N558" s="13">
        <f>IF(L558&lt;&gt;"",SUMIF(S558,L558,T558),)</f>
        <v>0</v>
      </c>
      <c r="O558" s="14">
        <f>N558-M558</f>
        <v>0</v>
      </c>
      <c r="P558" s="17"/>
      <c r="Q558" s="55"/>
      <c r="R558" s="46"/>
      <c r="S558" s="46"/>
      <c r="T558" s="47"/>
      <c r="U558" s="17"/>
    </row>
    <row r="559" customHeight="1" ht="22.5">
      <c r="A559" s="17"/>
      <c r="B559" s="50"/>
      <c r="C559" s="45"/>
      <c r="D559" s="13">
        <f>IF(B559&lt;&gt;"",SUMIF(I559,B559,J559),)</f>
        <v>0</v>
      </c>
      <c r="E559" s="14">
        <f>D559-C559</f>
        <v>0</v>
      </c>
      <c r="F559" s="17"/>
      <c r="G559" s="55"/>
      <c r="H559" s="46"/>
      <c r="I559" s="46"/>
      <c r="J559" s="47"/>
      <c r="K559" s="17"/>
      <c r="L559" s="50"/>
      <c r="M559" s="46"/>
      <c r="N559" s="13">
        <f>IF(L559&lt;&gt;"",SUMIF(S559,L559,T559),)</f>
        <v>0</v>
      </c>
      <c r="O559" s="14">
        <f>N559-M559</f>
        <v>0</v>
      </c>
      <c r="P559" s="17"/>
      <c r="Q559" s="55"/>
      <c r="R559" s="46"/>
      <c r="S559" s="46"/>
      <c r="T559" s="47"/>
      <c r="U559" s="17"/>
    </row>
    <row r="560" customHeight="1" ht="22.5">
      <c r="A560" s="17"/>
      <c r="B560" s="50"/>
      <c r="C560" s="45"/>
      <c r="D560" s="13">
        <f>IF(B560&lt;&gt;"",SUMIF(I560,B560,J560),)</f>
        <v>0</v>
      </c>
      <c r="E560" s="14">
        <f>D560-C560</f>
        <v>0</v>
      </c>
      <c r="F560" s="17"/>
      <c r="G560" s="55"/>
      <c r="H560" s="46"/>
      <c r="I560" s="46"/>
      <c r="J560" s="47"/>
      <c r="K560" s="17"/>
      <c r="L560" s="50"/>
      <c r="M560" s="46"/>
      <c r="N560" s="13">
        <f>IF(L560&lt;&gt;"",SUMIF(S560,L560,T560),)</f>
        <v>0</v>
      </c>
      <c r="O560" s="14">
        <f>N560-M560</f>
        <v>0</v>
      </c>
      <c r="P560" s="17"/>
      <c r="Q560" s="55"/>
      <c r="R560" s="46"/>
      <c r="S560" s="46"/>
      <c r="T560" s="47"/>
      <c r="U560" s="17"/>
    </row>
    <row r="561" customHeight="1" ht="22.5">
      <c r="A561" s="17"/>
      <c r="B561" s="50"/>
      <c r="C561" s="45"/>
      <c r="D561" s="13">
        <f>IF(B561&lt;&gt;"",SUMIF(I561,B561,J561),)</f>
        <v>0</v>
      </c>
      <c r="E561" s="14">
        <f>D561-C561</f>
        <v>0</v>
      </c>
      <c r="F561" s="17"/>
      <c r="G561" s="55"/>
      <c r="H561" s="46"/>
      <c r="I561" s="46"/>
      <c r="J561" s="47"/>
      <c r="K561" s="17"/>
      <c r="L561" s="50"/>
      <c r="M561" s="46"/>
      <c r="N561" s="13">
        <f>IF(L561&lt;&gt;"",SUMIF(S561,L561,T561),)</f>
        <v>0</v>
      </c>
      <c r="O561" s="14">
        <f>N561-M561</f>
        <v>0</v>
      </c>
      <c r="P561" s="17"/>
      <c r="Q561" s="55"/>
      <c r="R561" s="46"/>
      <c r="S561" s="46"/>
      <c r="T561" s="47"/>
      <c r="U561" s="17"/>
    </row>
    <row r="562" customHeight="1" ht="22.5">
      <c r="A562" s="17"/>
      <c r="B562" s="50"/>
      <c r="C562" s="45"/>
      <c r="D562" s="13">
        <f>IF(B562&lt;&gt;"",SUMIF(I562,B562,J562),)</f>
        <v>0</v>
      </c>
      <c r="E562" s="14">
        <f>D562-C562</f>
        <v>0</v>
      </c>
      <c r="F562" s="17"/>
      <c r="G562" s="55"/>
      <c r="H562" s="46"/>
      <c r="I562" s="46"/>
      <c r="J562" s="47"/>
      <c r="K562" s="17"/>
      <c r="L562" s="50"/>
      <c r="M562" s="46"/>
      <c r="N562" s="13">
        <f>IF(L562&lt;&gt;"",SUMIF(S562,L562,T562),)</f>
        <v>0</v>
      </c>
      <c r="O562" s="14">
        <f>N562-M562</f>
        <v>0</v>
      </c>
      <c r="P562" s="17"/>
      <c r="Q562" s="55"/>
      <c r="R562" s="46"/>
      <c r="S562" s="46"/>
      <c r="T562" s="47"/>
      <c r="U562" s="17"/>
    </row>
    <row r="563" customHeight="1" ht="22.5">
      <c r="A563" s="17"/>
      <c r="B563" s="50"/>
      <c r="C563" s="45"/>
      <c r="D563" s="13">
        <f>IF(B563&lt;&gt;"",SUMIF(I563,B563,J563),)</f>
        <v>0</v>
      </c>
      <c r="E563" s="14">
        <f>D563-C563</f>
        <v>0</v>
      </c>
      <c r="F563" s="17"/>
      <c r="G563" s="55"/>
      <c r="H563" s="46"/>
      <c r="I563" s="46"/>
      <c r="J563" s="47"/>
      <c r="K563" s="17"/>
      <c r="L563" s="50"/>
      <c r="M563" s="46"/>
      <c r="N563" s="13">
        <f>IF(L563&lt;&gt;"",SUMIF(S563,L563,T563),)</f>
        <v>0</v>
      </c>
      <c r="O563" s="14">
        <f>N563-M563</f>
        <v>0</v>
      </c>
      <c r="P563" s="17"/>
      <c r="Q563" s="55"/>
      <c r="R563" s="46"/>
      <c r="S563" s="46"/>
      <c r="T563" s="47"/>
      <c r="U563" s="17"/>
    </row>
    <row r="564" customHeight="1" ht="22.5">
      <c r="A564" s="17"/>
      <c r="B564" s="50"/>
      <c r="C564" s="45"/>
      <c r="D564" s="13">
        <f>IF(B564&lt;&gt;"",SUMIF(I564,B564,J564),)</f>
        <v>0</v>
      </c>
      <c r="E564" s="14">
        <f>D564-C564</f>
        <v>0</v>
      </c>
      <c r="F564" s="17"/>
      <c r="G564" s="55"/>
      <c r="H564" s="46"/>
      <c r="I564" s="46"/>
      <c r="J564" s="47"/>
      <c r="K564" s="17"/>
      <c r="L564" s="50"/>
      <c r="M564" s="46"/>
      <c r="N564" s="13">
        <f>IF(L564&lt;&gt;"",SUMIF(S564,L564,T564),)</f>
        <v>0</v>
      </c>
      <c r="O564" s="14">
        <f>N564-M564</f>
        <v>0</v>
      </c>
      <c r="P564" s="17"/>
      <c r="Q564" s="55"/>
      <c r="R564" s="46"/>
      <c r="S564" s="46"/>
      <c r="T564" s="47"/>
      <c r="U564" s="17"/>
    </row>
    <row r="565" customHeight="1" ht="22.5">
      <c r="A565" s="17"/>
      <c r="B565" s="50"/>
      <c r="C565" s="45"/>
      <c r="D565" s="13">
        <f>IF(B565&lt;&gt;"",SUMIF(I565,B565,J565),)</f>
        <v>0</v>
      </c>
      <c r="E565" s="14">
        <f>D565-C565</f>
        <v>0</v>
      </c>
      <c r="F565" s="17"/>
      <c r="G565" s="55"/>
      <c r="H565" s="46"/>
      <c r="I565" s="46"/>
      <c r="J565" s="47"/>
      <c r="K565" s="17"/>
      <c r="L565" s="50"/>
      <c r="M565" s="46"/>
      <c r="N565" s="13">
        <f>IF(L565&lt;&gt;"",SUMIF(S565,L565,T565),)</f>
        <v>0</v>
      </c>
      <c r="O565" s="14">
        <f>N565-M565</f>
        <v>0</v>
      </c>
      <c r="P565" s="17"/>
      <c r="Q565" s="55"/>
      <c r="R565" s="46"/>
      <c r="S565" s="46"/>
      <c r="T565" s="47"/>
      <c r="U565" s="17"/>
    </row>
    <row r="566" customHeight="1" ht="22.5">
      <c r="A566" s="17"/>
      <c r="B566" s="50"/>
      <c r="C566" s="45"/>
      <c r="D566" s="13">
        <f>IF(B566&lt;&gt;"",SUMIF(I566,B566,J566),)</f>
        <v>0</v>
      </c>
      <c r="E566" s="14">
        <f>D566-C566</f>
        <v>0</v>
      </c>
      <c r="F566" s="17"/>
      <c r="G566" s="55"/>
      <c r="H566" s="46"/>
      <c r="I566" s="46"/>
      <c r="J566" s="47"/>
      <c r="K566" s="17"/>
      <c r="L566" s="50"/>
      <c r="M566" s="46"/>
      <c r="N566" s="13">
        <f>IF(L566&lt;&gt;"",SUMIF(S566,L566,T566),)</f>
        <v>0</v>
      </c>
      <c r="O566" s="14">
        <f>N566-M566</f>
        <v>0</v>
      </c>
      <c r="P566" s="17"/>
      <c r="Q566" s="55"/>
      <c r="R566" s="46"/>
      <c r="S566" s="46"/>
      <c r="T566" s="47"/>
      <c r="U566" s="17"/>
    </row>
    <row r="567" customHeight="1" ht="22.5">
      <c r="A567" s="17"/>
      <c r="B567" s="50"/>
      <c r="C567" s="45"/>
      <c r="D567" s="13">
        <f>IF(B567&lt;&gt;"",SUMIF(I567,B567,J567),)</f>
        <v>0</v>
      </c>
      <c r="E567" s="14">
        <f>D567-C567</f>
        <v>0</v>
      </c>
      <c r="F567" s="17"/>
      <c r="G567" s="55"/>
      <c r="H567" s="46"/>
      <c r="I567" s="46"/>
      <c r="J567" s="47"/>
      <c r="K567" s="17"/>
      <c r="L567" s="50"/>
      <c r="M567" s="46"/>
      <c r="N567" s="13">
        <f>IF(L567&lt;&gt;"",SUMIF(S567,L567,T567),)</f>
        <v>0</v>
      </c>
      <c r="O567" s="14">
        <f>N567-M567</f>
        <v>0</v>
      </c>
      <c r="P567" s="17"/>
      <c r="Q567" s="55"/>
      <c r="R567" s="46"/>
      <c r="S567" s="46"/>
      <c r="T567" s="47"/>
      <c r="U567" s="17"/>
    </row>
    <row r="568" customHeight="1" ht="22.5">
      <c r="A568" s="17"/>
      <c r="B568" s="50"/>
      <c r="C568" s="45"/>
      <c r="D568" s="13">
        <f>IF(B568&lt;&gt;"",SUMIF(I568,B568,J568),)</f>
        <v>0</v>
      </c>
      <c r="E568" s="14">
        <f>D568-C568</f>
        <v>0</v>
      </c>
      <c r="F568" s="17"/>
      <c r="G568" s="55"/>
      <c r="H568" s="46"/>
      <c r="I568" s="46"/>
      <c r="J568" s="47"/>
      <c r="K568" s="17"/>
      <c r="L568" s="50"/>
      <c r="M568" s="46"/>
      <c r="N568" s="13">
        <f>IF(L568&lt;&gt;"",SUMIF(S568,L568,T568),)</f>
        <v>0</v>
      </c>
      <c r="O568" s="14">
        <f>N568-M568</f>
        <v>0</v>
      </c>
      <c r="P568" s="17"/>
      <c r="Q568" s="55"/>
      <c r="R568" s="46"/>
      <c r="S568" s="46"/>
      <c r="T568" s="47"/>
      <c r="U568" s="17"/>
    </row>
    <row r="569" customHeight="1" ht="22.5">
      <c r="A569" s="17"/>
      <c r="B569" s="50"/>
      <c r="C569" s="45"/>
      <c r="D569" s="13">
        <f>IF(B569&lt;&gt;"",SUMIF(I569,B569,J569),)</f>
        <v>0</v>
      </c>
      <c r="E569" s="14">
        <f>D569-C569</f>
        <v>0</v>
      </c>
      <c r="F569" s="17"/>
      <c r="G569" s="55"/>
      <c r="H569" s="46"/>
      <c r="I569" s="46"/>
      <c r="J569" s="47"/>
      <c r="K569" s="17"/>
      <c r="L569" s="50"/>
      <c r="M569" s="46"/>
      <c r="N569" s="13">
        <f>IF(L569&lt;&gt;"",SUMIF(S569,L569,T569),)</f>
        <v>0</v>
      </c>
      <c r="O569" s="14">
        <f>N569-M569</f>
        <v>0</v>
      </c>
      <c r="P569" s="17"/>
      <c r="Q569" s="55"/>
      <c r="R569" s="46"/>
      <c r="S569" s="46"/>
      <c r="T569" s="47"/>
      <c r="U569" s="17"/>
    </row>
    <row r="570" customHeight="1" ht="22.5">
      <c r="A570" s="17"/>
      <c r="B570" s="50"/>
      <c r="C570" s="45"/>
      <c r="D570" s="13">
        <f>IF(B570&lt;&gt;"",SUMIF(I570,B570,J570),)</f>
        <v>0</v>
      </c>
      <c r="E570" s="14">
        <f>D570-C570</f>
        <v>0</v>
      </c>
      <c r="F570" s="17"/>
      <c r="G570" s="55"/>
      <c r="H570" s="46"/>
      <c r="I570" s="46"/>
      <c r="J570" s="47"/>
      <c r="K570" s="17"/>
      <c r="L570" s="50"/>
      <c r="M570" s="46"/>
      <c r="N570" s="13">
        <f>IF(L570&lt;&gt;"",SUMIF(S570,L570,T570),)</f>
        <v>0</v>
      </c>
      <c r="O570" s="14">
        <f>N570-M570</f>
        <v>0</v>
      </c>
      <c r="P570" s="17"/>
      <c r="Q570" s="55"/>
      <c r="R570" s="46"/>
      <c r="S570" s="46"/>
      <c r="T570" s="47"/>
      <c r="U570" s="17"/>
    </row>
    <row r="571" customHeight="1" ht="22.5">
      <c r="A571" s="17"/>
      <c r="B571" s="50"/>
      <c r="C571" s="45"/>
      <c r="D571" s="13">
        <f>IF(B571&lt;&gt;"",SUMIF(I571,B571,J571),)</f>
        <v>0</v>
      </c>
      <c r="E571" s="14">
        <f>D571-C571</f>
        <v>0</v>
      </c>
      <c r="F571" s="17"/>
      <c r="G571" s="55"/>
      <c r="H571" s="46"/>
      <c r="I571" s="46"/>
      <c r="J571" s="47"/>
      <c r="K571" s="17"/>
      <c r="L571" s="50"/>
      <c r="M571" s="46"/>
      <c r="N571" s="13">
        <f>IF(L571&lt;&gt;"",SUMIF(S571,L571,T571),)</f>
        <v>0</v>
      </c>
      <c r="O571" s="14">
        <f>N571-M571</f>
        <v>0</v>
      </c>
      <c r="P571" s="17"/>
      <c r="Q571" s="55"/>
      <c r="R571" s="46"/>
      <c r="S571" s="46"/>
      <c r="T571" s="47"/>
      <c r="U571" s="17"/>
    </row>
    <row r="572" customHeight="1" ht="22.5">
      <c r="A572" s="17"/>
      <c r="B572" s="50"/>
      <c r="C572" s="45"/>
      <c r="D572" s="13">
        <f>IF(B572&lt;&gt;"",SUMIF(I572,B572,J572),)</f>
        <v>0</v>
      </c>
      <c r="E572" s="14">
        <f>D572-C572</f>
        <v>0</v>
      </c>
      <c r="F572" s="17"/>
      <c r="G572" s="55"/>
      <c r="H572" s="46"/>
      <c r="I572" s="46"/>
      <c r="J572" s="47"/>
      <c r="K572" s="17"/>
      <c r="L572" s="50"/>
      <c r="M572" s="46"/>
      <c r="N572" s="13">
        <f>IF(L572&lt;&gt;"",SUMIF(S572,L572,T572),)</f>
        <v>0</v>
      </c>
      <c r="O572" s="14">
        <f>N572-M572</f>
        <v>0</v>
      </c>
      <c r="P572" s="17"/>
      <c r="Q572" s="55"/>
      <c r="R572" s="46"/>
      <c r="S572" s="46"/>
      <c r="T572" s="47"/>
      <c r="U572" s="17"/>
    </row>
    <row r="573" customHeight="1" ht="22.5">
      <c r="A573" s="17"/>
      <c r="B573" s="50"/>
      <c r="C573" s="45"/>
      <c r="D573" s="13">
        <f>IF(B573&lt;&gt;"",SUMIF(I573,B573,J573),)</f>
        <v>0</v>
      </c>
      <c r="E573" s="14">
        <f>D573-C573</f>
        <v>0</v>
      </c>
      <c r="F573" s="17"/>
      <c r="G573" s="55"/>
      <c r="H573" s="46"/>
      <c r="I573" s="46"/>
      <c r="J573" s="47"/>
      <c r="K573" s="17"/>
      <c r="L573" s="50"/>
      <c r="M573" s="46"/>
      <c r="N573" s="13">
        <f>IF(L573&lt;&gt;"",SUMIF(S573,L573,T573),)</f>
        <v>0</v>
      </c>
      <c r="O573" s="14">
        <f>N573-M573</f>
        <v>0</v>
      </c>
      <c r="P573" s="17"/>
      <c r="Q573" s="55"/>
      <c r="R573" s="46"/>
      <c r="S573" s="46"/>
      <c r="T573" s="47"/>
      <c r="U573" s="17"/>
    </row>
    <row r="574" customHeight="1" ht="22.5">
      <c r="A574" s="17"/>
      <c r="B574" s="50"/>
      <c r="C574" s="45"/>
      <c r="D574" s="13">
        <f>IF(B574&lt;&gt;"",SUMIF(I574,B574,J574),)</f>
        <v>0</v>
      </c>
      <c r="E574" s="14">
        <f>D574-C574</f>
        <v>0</v>
      </c>
      <c r="F574" s="17"/>
      <c r="G574" s="55"/>
      <c r="H574" s="46"/>
      <c r="I574" s="46"/>
      <c r="J574" s="47"/>
      <c r="K574" s="17"/>
      <c r="L574" s="50"/>
      <c r="M574" s="46"/>
      <c r="N574" s="13">
        <f>IF(L574&lt;&gt;"",SUMIF(S574,L574,T574),)</f>
        <v>0</v>
      </c>
      <c r="O574" s="14">
        <f>N574-M574</f>
        <v>0</v>
      </c>
      <c r="P574" s="17"/>
      <c r="Q574" s="55"/>
      <c r="R574" s="46"/>
      <c r="S574" s="46"/>
      <c r="T574" s="47"/>
      <c r="U574" s="17"/>
    </row>
    <row r="575" customHeight="1" ht="22.5">
      <c r="A575" s="17"/>
      <c r="B575" s="50"/>
      <c r="C575" s="45"/>
      <c r="D575" s="13">
        <f>IF(B575&lt;&gt;"",SUMIF(I575,B575,J575),)</f>
        <v>0</v>
      </c>
      <c r="E575" s="14">
        <f>D575-C575</f>
        <v>0</v>
      </c>
      <c r="F575" s="17"/>
      <c r="G575" s="55"/>
      <c r="H575" s="46"/>
      <c r="I575" s="46"/>
      <c r="J575" s="47"/>
      <c r="K575" s="17"/>
      <c r="L575" s="50"/>
      <c r="M575" s="46"/>
      <c r="N575" s="13">
        <f>IF(L575&lt;&gt;"",SUMIF(S575,L575,T575),)</f>
        <v>0</v>
      </c>
      <c r="O575" s="14">
        <f>N575-M575</f>
        <v>0</v>
      </c>
      <c r="P575" s="17"/>
      <c r="Q575" s="55"/>
      <c r="R575" s="46"/>
      <c r="S575" s="46"/>
      <c r="T575" s="47"/>
      <c r="U575" s="17"/>
    </row>
    <row r="576" customHeight="1" ht="22.5">
      <c r="A576" s="17"/>
      <c r="B576" s="50"/>
      <c r="C576" s="45"/>
      <c r="D576" s="13">
        <f>IF(B576&lt;&gt;"",SUMIF(I576,B576,J576),)</f>
        <v>0</v>
      </c>
      <c r="E576" s="14">
        <f>D576-C576</f>
        <v>0</v>
      </c>
      <c r="F576" s="17"/>
      <c r="G576" s="55"/>
      <c r="H576" s="46"/>
      <c r="I576" s="46"/>
      <c r="J576" s="47"/>
      <c r="K576" s="17"/>
      <c r="L576" s="50"/>
      <c r="M576" s="46"/>
      <c r="N576" s="13">
        <f>IF(L576&lt;&gt;"",SUMIF(S576,L576,T576),)</f>
        <v>0</v>
      </c>
      <c r="O576" s="14">
        <f>N576-M576</f>
        <v>0</v>
      </c>
      <c r="P576" s="17"/>
      <c r="Q576" s="55"/>
      <c r="R576" s="46"/>
      <c r="S576" s="46"/>
      <c r="T576" s="47"/>
      <c r="U576" s="17"/>
    </row>
    <row r="577" customHeight="1" ht="22.5">
      <c r="A577" s="17"/>
      <c r="B577" s="50"/>
      <c r="C577" s="45"/>
      <c r="D577" s="13">
        <f>IF(B577&lt;&gt;"",SUMIF(I577,B577,J577),)</f>
        <v>0</v>
      </c>
      <c r="E577" s="14">
        <f>D577-C577</f>
        <v>0</v>
      </c>
      <c r="F577" s="17"/>
      <c r="G577" s="55"/>
      <c r="H577" s="46"/>
      <c r="I577" s="46"/>
      <c r="J577" s="47"/>
      <c r="K577" s="17"/>
      <c r="L577" s="50"/>
      <c r="M577" s="46"/>
      <c r="N577" s="13">
        <f>IF(L577&lt;&gt;"",SUMIF(S577,L577,T577),)</f>
        <v>0</v>
      </c>
      <c r="O577" s="14">
        <f>N577-M577</f>
        <v>0</v>
      </c>
      <c r="P577" s="17"/>
      <c r="Q577" s="55"/>
      <c r="R577" s="46"/>
      <c r="S577" s="46"/>
      <c r="T577" s="47"/>
      <c r="U577" s="17"/>
    </row>
    <row r="578" customHeight="1" ht="22.5">
      <c r="A578" s="17"/>
      <c r="B578" s="50"/>
      <c r="C578" s="45"/>
      <c r="D578" s="13">
        <f>IF(B578&lt;&gt;"",SUMIF(I578,B578,J578),)</f>
        <v>0</v>
      </c>
      <c r="E578" s="14">
        <f>D578-C578</f>
        <v>0</v>
      </c>
      <c r="F578" s="17"/>
      <c r="G578" s="55"/>
      <c r="H578" s="46"/>
      <c r="I578" s="46"/>
      <c r="J578" s="47"/>
      <c r="K578" s="17"/>
      <c r="L578" s="50"/>
      <c r="M578" s="46"/>
      <c r="N578" s="13">
        <f>IF(L578&lt;&gt;"",SUMIF(S578,L578,T578),)</f>
        <v>0</v>
      </c>
      <c r="O578" s="14">
        <f>N578-M578</f>
        <v>0</v>
      </c>
      <c r="P578" s="17"/>
      <c r="Q578" s="55"/>
      <c r="R578" s="46"/>
      <c r="S578" s="46"/>
      <c r="T578" s="47"/>
      <c r="U578" s="17"/>
    </row>
    <row r="579" customHeight="1" ht="22.5">
      <c r="A579" s="17"/>
      <c r="B579" s="50"/>
      <c r="C579" s="45"/>
      <c r="D579" s="13">
        <f>IF(B579&lt;&gt;"",SUMIF(I579,B579,J579),)</f>
        <v>0</v>
      </c>
      <c r="E579" s="14">
        <f>D579-C579</f>
        <v>0</v>
      </c>
      <c r="F579" s="17"/>
      <c r="G579" s="55"/>
      <c r="H579" s="46"/>
      <c r="I579" s="46"/>
      <c r="J579" s="47"/>
      <c r="K579" s="17"/>
      <c r="L579" s="50"/>
      <c r="M579" s="46"/>
      <c r="N579" s="13">
        <f>IF(L579&lt;&gt;"",SUMIF(S579,L579,T579),)</f>
        <v>0</v>
      </c>
      <c r="O579" s="14">
        <f>N579-M579</f>
        <v>0</v>
      </c>
      <c r="P579" s="17"/>
      <c r="Q579" s="55"/>
      <c r="R579" s="46"/>
      <c r="S579" s="46"/>
      <c r="T579" s="47"/>
      <c r="U579" s="17"/>
    </row>
    <row r="580" customHeight="1" ht="22.5">
      <c r="A580" s="17"/>
      <c r="B580" s="50"/>
      <c r="C580" s="45"/>
      <c r="D580" s="13">
        <f>IF(B580&lt;&gt;"",SUMIF(I580,B580,J580),)</f>
        <v>0</v>
      </c>
      <c r="E580" s="14">
        <f>D580-C580</f>
        <v>0</v>
      </c>
      <c r="F580" s="17"/>
      <c r="G580" s="55"/>
      <c r="H580" s="46"/>
      <c r="I580" s="46"/>
      <c r="J580" s="47"/>
      <c r="K580" s="17"/>
      <c r="L580" s="50"/>
      <c r="M580" s="46"/>
      <c r="N580" s="13">
        <f>IF(L580&lt;&gt;"",SUMIF(S580,L580,T580),)</f>
        <v>0</v>
      </c>
      <c r="O580" s="14">
        <f>N580-M580</f>
        <v>0</v>
      </c>
      <c r="P580" s="17"/>
      <c r="Q580" s="55"/>
      <c r="R580" s="46"/>
      <c r="S580" s="46"/>
      <c r="T580" s="47"/>
      <c r="U580" s="17"/>
    </row>
    <row r="581" customHeight="1" ht="22.5">
      <c r="A581" s="17"/>
      <c r="B581" s="50"/>
      <c r="C581" s="45"/>
      <c r="D581" s="13">
        <f>IF(B581&lt;&gt;"",SUMIF(I581,B581,J581),)</f>
        <v>0</v>
      </c>
      <c r="E581" s="14">
        <f>D581-C581</f>
        <v>0</v>
      </c>
      <c r="F581" s="17"/>
      <c r="G581" s="55"/>
      <c r="H581" s="46"/>
      <c r="I581" s="46"/>
      <c r="J581" s="47"/>
      <c r="K581" s="17"/>
      <c r="L581" s="50"/>
      <c r="M581" s="46"/>
      <c r="N581" s="13">
        <f>IF(L581&lt;&gt;"",SUMIF(S581,L581,T581),)</f>
        <v>0</v>
      </c>
      <c r="O581" s="14">
        <f>N581-M581</f>
        <v>0</v>
      </c>
      <c r="P581" s="17"/>
      <c r="Q581" s="55"/>
      <c r="R581" s="46"/>
      <c r="S581" s="46"/>
      <c r="T581" s="47"/>
      <c r="U581" s="17"/>
    </row>
    <row r="582" customHeight="1" ht="22.5">
      <c r="A582" s="17"/>
      <c r="B582" s="50"/>
      <c r="C582" s="45"/>
      <c r="D582" s="13">
        <f>IF(B582&lt;&gt;"",SUMIF(I582,B582,J582),)</f>
        <v>0</v>
      </c>
      <c r="E582" s="14">
        <f>D582-C582</f>
        <v>0</v>
      </c>
      <c r="F582" s="17"/>
      <c r="G582" s="55"/>
      <c r="H582" s="46"/>
      <c r="I582" s="46"/>
      <c r="J582" s="47"/>
      <c r="K582" s="17"/>
      <c r="L582" s="50"/>
      <c r="M582" s="46"/>
      <c r="N582" s="13">
        <f>IF(L582&lt;&gt;"",SUMIF(S582,L582,T582),)</f>
        <v>0</v>
      </c>
      <c r="O582" s="14">
        <f>N582-M582</f>
        <v>0</v>
      </c>
      <c r="P582" s="17"/>
      <c r="Q582" s="55"/>
      <c r="R582" s="46"/>
      <c r="S582" s="46"/>
      <c r="T582" s="47"/>
      <c r="U582" s="17"/>
    </row>
    <row r="583" customHeight="1" ht="22.5">
      <c r="A583" s="17"/>
      <c r="B583" s="50"/>
      <c r="C583" s="45"/>
      <c r="D583" s="13">
        <f>IF(B583&lt;&gt;"",SUMIF(I583,B583,J583),)</f>
        <v>0</v>
      </c>
      <c r="E583" s="14">
        <f>D583-C583</f>
        <v>0</v>
      </c>
      <c r="F583" s="17"/>
      <c r="G583" s="55"/>
      <c r="H583" s="46"/>
      <c r="I583" s="46"/>
      <c r="J583" s="47"/>
      <c r="K583" s="17"/>
      <c r="L583" s="50"/>
      <c r="M583" s="46"/>
      <c r="N583" s="13">
        <f>IF(L583&lt;&gt;"",SUMIF(S583,L583,T583),)</f>
        <v>0</v>
      </c>
      <c r="O583" s="14">
        <f>N583-M583</f>
        <v>0</v>
      </c>
      <c r="P583" s="17"/>
      <c r="Q583" s="55"/>
      <c r="R583" s="46"/>
      <c r="S583" s="46"/>
      <c r="T583" s="47"/>
      <c r="U583" s="17"/>
    </row>
    <row r="584" customHeight="1" ht="22.5">
      <c r="A584" s="17"/>
      <c r="B584" s="50"/>
      <c r="C584" s="45"/>
      <c r="D584" s="13">
        <f>IF(B584&lt;&gt;"",SUMIF(I584,B584,J584),)</f>
        <v>0</v>
      </c>
      <c r="E584" s="14">
        <f>D584-C584</f>
        <v>0</v>
      </c>
      <c r="F584" s="17"/>
      <c r="G584" s="55"/>
      <c r="H584" s="46"/>
      <c r="I584" s="46"/>
      <c r="J584" s="47"/>
      <c r="K584" s="17"/>
      <c r="L584" s="50"/>
      <c r="M584" s="46"/>
      <c r="N584" s="13">
        <f>IF(L584&lt;&gt;"",SUMIF(S584,L584,T584),)</f>
        <v>0</v>
      </c>
      <c r="O584" s="14">
        <f>N584-M584</f>
        <v>0</v>
      </c>
      <c r="P584" s="17"/>
      <c r="Q584" s="55"/>
      <c r="R584" s="46"/>
      <c r="S584" s="46"/>
      <c r="T584" s="47"/>
      <c r="U584" s="17"/>
    </row>
    <row r="585" customHeight="1" ht="22.5">
      <c r="A585" s="17"/>
      <c r="B585" s="50"/>
      <c r="C585" s="45"/>
      <c r="D585" s="13">
        <f>IF(B585&lt;&gt;"",SUMIF(I585,B585,J585),)</f>
        <v>0</v>
      </c>
      <c r="E585" s="14">
        <f>D585-C585</f>
        <v>0</v>
      </c>
      <c r="F585" s="17"/>
      <c r="G585" s="55"/>
      <c r="H585" s="46"/>
      <c r="I585" s="46"/>
      <c r="J585" s="47"/>
      <c r="K585" s="17"/>
      <c r="L585" s="50"/>
      <c r="M585" s="46"/>
      <c r="N585" s="13">
        <f>IF(L585&lt;&gt;"",SUMIF(S585,L585,T585),)</f>
        <v>0</v>
      </c>
      <c r="O585" s="14">
        <f>N585-M585</f>
        <v>0</v>
      </c>
      <c r="P585" s="17"/>
      <c r="Q585" s="55"/>
      <c r="R585" s="46"/>
      <c r="S585" s="46"/>
      <c r="T585" s="47"/>
      <c r="U585" s="17"/>
    </row>
    <row r="586" customHeight="1" ht="22.5">
      <c r="A586" s="17"/>
      <c r="B586" s="50"/>
      <c r="C586" s="45"/>
      <c r="D586" s="13">
        <f>IF(B586&lt;&gt;"",SUMIF(I586,B586,J586),)</f>
        <v>0</v>
      </c>
      <c r="E586" s="14">
        <f>D586-C586</f>
        <v>0</v>
      </c>
      <c r="F586" s="17"/>
      <c r="G586" s="55"/>
      <c r="H586" s="46"/>
      <c r="I586" s="46"/>
      <c r="J586" s="47"/>
      <c r="K586" s="17"/>
      <c r="L586" s="50"/>
      <c r="M586" s="46"/>
      <c r="N586" s="13">
        <f>IF(L586&lt;&gt;"",SUMIF(S586,L586,T586),)</f>
        <v>0</v>
      </c>
      <c r="O586" s="14">
        <f>N586-M586</f>
        <v>0</v>
      </c>
      <c r="P586" s="17"/>
      <c r="Q586" s="55"/>
      <c r="R586" s="46"/>
      <c r="S586" s="46"/>
      <c r="T586" s="47"/>
      <c r="U586" s="17"/>
    </row>
    <row r="587" customHeight="1" ht="22.5">
      <c r="A587" s="17"/>
      <c r="B587" s="50"/>
      <c r="C587" s="45"/>
      <c r="D587" s="13">
        <f>IF(B587&lt;&gt;"",SUMIF(I587,B587,J587),)</f>
        <v>0</v>
      </c>
      <c r="E587" s="14">
        <f>D587-C587</f>
        <v>0</v>
      </c>
      <c r="F587" s="17"/>
      <c r="G587" s="55"/>
      <c r="H587" s="46"/>
      <c r="I587" s="46"/>
      <c r="J587" s="47"/>
      <c r="K587" s="17"/>
      <c r="L587" s="50"/>
      <c r="M587" s="46"/>
      <c r="N587" s="13">
        <f>IF(L587&lt;&gt;"",SUMIF(S587,L587,T587),)</f>
        <v>0</v>
      </c>
      <c r="O587" s="14">
        <f>N587-M587</f>
        <v>0</v>
      </c>
      <c r="P587" s="17"/>
      <c r="Q587" s="55"/>
      <c r="R587" s="46"/>
      <c r="S587" s="46"/>
      <c r="T587" s="47"/>
      <c r="U587" s="17"/>
    </row>
    <row r="588" customHeight="1" ht="22.5">
      <c r="A588" s="17"/>
      <c r="B588" s="50"/>
      <c r="C588" s="45"/>
      <c r="D588" s="13">
        <f>IF(B588&lt;&gt;"",SUMIF(I588,B588,J588),)</f>
        <v>0</v>
      </c>
      <c r="E588" s="14">
        <f>D588-C588</f>
        <v>0</v>
      </c>
      <c r="F588" s="17"/>
      <c r="G588" s="55"/>
      <c r="H588" s="46"/>
      <c r="I588" s="46"/>
      <c r="J588" s="47"/>
      <c r="K588" s="17"/>
      <c r="L588" s="50"/>
      <c r="M588" s="46"/>
      <c r="N588" s="13">
        <f>IF(L588&lt;&gt;"",SUMIF(S588,L588,T588),)</f>
        <v>0</v>
      </c>
      <c r="O588" s="14">
        <f>N588-M588</f>
        <v>0</v>
      </c>
      <c r="P588" s="17"/>
      <c r="Q588" s="55"/>
      <c r="R588" s="46"/>
      <c r="S588" s="46"/>
      <c r="T588" s="47"/>
      <c r="U588" s="17"/>
    </row>
    <row r="589" customHeight="1" ht="22.5">
      <c r="A589" s="17"/>
      <c r="B589" s="50"/>
      <c r="C589" s="45"/>
      <c r="D589" s="13">
        <f>IF(B589&lt;&gt;"",SUMIF(I589,B589,J589),)</f>
        <v>0</v>
      </c>
      <c r="E589" s="14">
        <f>D589-C589</f>
        <v>0</v>
      </c>
      <c r="F589" s="17"/>
      <c r="G589" s="55"/>
      <c r="H589" s="46"/>
      <c r="I589" s="46"/>
      <c r="J589" s="47"/>
      <c r="K589" s="17"/>
      <c r="L589" s="50"/>
      <c r="M589" s="46"/>
      <c r="N589" s="13">
        <f>IF(L589&lt;&gt;"",SUMIF(S589,L589,T589),)</f>
        <v>0</v>
      </c>
      <c r="O589" s="14">
        <f>N589-M589</f>
        <v>0</v>
      </c>
      <c r="P589" s="17"/>
      <c r="Q589" s="55"/>
      <c r="R589" s="46"/>
      <c r="S589" s="46"/>
      <c r="T589" s="47"/>
      <c r="U589" s="17"/>
    </row>
    <row r="590" customHeight="1" ht="22.5">
      <c r="A590" s="17"/>
      <c r="B590" s="50"/>
      <c r="C590" s="45"/>
      <c r="D590" s="13">
        <f>IF(B590&lt;&gt;"",SUMIF(I590,B590,J590),)</f>
        <v>0</v>
      </c>
      <c r="E590" s="14">
        <f>D590-C590</f>
        <v>0</v>
      </c>
      <c r="F590" s="17"/>
      <c r="G590" s="55"/>
      <c r="H590" s="46"/>
      <c r="I590" s="46"/>
      <c r="J590" s="47"/>
      <c r="K590" s="17"/>
      <c r="L590" s="50"/>
      <c r="M590" s="46"/>
      <c r="N590" s="13">
        <f>IF(L590&lt;&gt;"",SUMIF(S590,L590,T590),)</f>
        <v>0</v>
      </c>
      <c r="O590" s="14">
        <f>N590-M590</f>
        <v>0</v>
      </c>
      <c r="P590" s="17"/>
      <c r="Q590" s="55"/>
      <c r="R590" s="46"/>
      <c r="S590" s="46"/>
      <c r="T590" s="47"/>
      <c r="U590" s="17"/>
    </row>
    <row r="591" customHeight="1" ht="22.5">
      <c r="A591" s="17"/>
      <c r="B591" s="50"/>
      <c r="C591" s="45"/>
      <c r="D591" s="13">
        <f>IF(B591&lt;&gt;"",SUMIF(I591,B591,J591),)</f>
        <v>0</v>
      </c>
      <c r="E591" s="14">
        <f>D591-C591</f>
        <v>0</v>
      </c>
      <c r="F591" s="17"/>
      <c r="G591" s="55"/>
      <c r="H591" s="46"/>
      <c r="I591" s="46"/>
      <c r="J591" s="47"/>
      <c r="K591" s="17"/>
      <c r="L591" s="50"/>
      <c r="M591" s="46"/>
      <c r="N591" s="13">
        <f>IF(L591&lt;&gt;"",SUMIF(S591,L591,T591),)</f>
        <v>0</v>
      </c>
      <c r="O591" s="14">
        <f>N591-M591</f>
        <v>0</v>
      </c>
      <c r="P591" s="17"/>
      <c r="Q591" s="55"/>
      <c r="R591" s="46"/>
      <c r="S591" s="46"/>
      <c r="T591" s="47"/>
      <c r="U591" s="17"/>
    </row>
    <row r="592" customHeight="1" ht="22.5">
      <c r="A592" s="17"/>
      <c r="B592" s="50"/>
      <c r="C592" s="45"/>
      <c r="D592" s="13">
        <f>IF(B592&lt;&gt;"",SUMIF(I592,B592,J592),)</f>
        <v>0</v>
      </c>
      <c r="E592" s="14">
        <f>D592-C592</f>
        <v>0</v>
      </c>
      <c r="F592" s="17"/>
      <c r="G592" s="55"/>
      <c r="H592" s="46"/>
      <c r="I592" s="46"/>
      <c r="J592" s="47"/>
      <c r="K592" s="17"/>
      <c r="L592" s="50"/>
      <c r="M592" s="46"/>
      <c r="N592" s="13">
        <f>IF(L592&lt;&gt;"",SUMIF(S592,L592,T592),)</f>
        <v>0</v>
      </c>
      <c r="O592" s="14">
        <f>N592-M592</f>
        <v>0</v>
      </c>
      <c r="P592" s="17"/>
      <c r="Q592" s="55"/>
      <c r="R592" s="46"/>
      <c r="S592" s="46"/>
      <c r="T592" s="47"/>
      <c r="U592" s="17"/>
    </row>
    <row r="593" customHeight="1" ht="22.5">
      <c r="A593" s="17"/>
      <c r="B593" s="50"/>
      <c r="C593" s="45"/>
      <c r="D593" s="13">
        <f>IF(B593&lt;&gt;"",SUMIF(I593,B593,J593),)</f>
        <v>0</v>
      </c>
      <c r="E593" s="14">
        <f>D593-C593</f>
        <v>0</v>
      </c>
      <c r="F593" s="17"/>
      <c r="G593" s="55"/>
      <c r="H593" s="46"/>
      <c r="I593" s="46"/>
      <c r="J593" s="47"/>
      <c r="K593" s="17"/>
      <c r="L593" s="50"/>
      <c r="M593" s="46"/>
      <c r="N593" s="13">
        <f>IF(L593&lt;&gt;"",SUMIF(S593,L593,T593),)</f>
        <v>0</v>
      </c>
      <c r="O593" s="14">
        <f>N593-M593</f>
        <v>0</v>
      </c>
      <c r="P593" s="17"/>
      <c r="Q593" s="55"/>
      <c r="R593" s="46"/>
      <c r="S593" s="46"/>
      <c r="T593" s="47"/>
      <c r="U593" s="17"/>
    </row>
    <row r="594" customHeight="1" ht="22.5">
      <c r="A594" s="17"/>
      <c r="B594" s="50"/>
      <c r="C594" s="45"/>
      <c r="D594" s="13">
        <f>IF(B594&lt;&gt;"",SUMIF(I594,B594,J594),)</f>
        <v>0</v>
      </c>
      <c r="E594" s="14">
        <f>D594-C594</f>
        <v>0</v>
      </c>
      <c r="F594" s="17"/>
      <c r="G594" s="55"/>
      <c r="H594" s="46"/>
      <c r="I594" s="46"/>
      <c r="J594" s="47"/>
      <c r="K594" s="17"/>
      <c r="L594" s="50"/>
      <c r="M594" s="46"/>
      <c r="N594" s="13">
        <f>IF(L594&lt;&gt;"",SUMIF(S594,L594,T594),)</f>
        <v>0</v>
      </c>
      <c r="O594" s="14">
        <f>N594-M594</f>
        <v>0</v>
      </c>
      <c r="P594" s="17"/>
      <c r="Q594" s="55"/>
      <c r="R594" s="46"/>
      <c r="S594" s="46"/>
      <c r="T594" s="47"/>
      <c r="U594" s="17"/>
    </row>
    <row r="595" customHeight="1" ht="22.5">
      <c r="A595" s="17"/>
      <c r="B595" s="50"/>
      <c r="C595" s="45"/>
      <c r="D595" s="13">
        <f>IF(B595&lt;&gt;"",SUMIF(I595,B595,J595),)</f>
        <v>0</v>
      </c>
      <c r="E595" s="14">
        <f>D595-C595</f>
        <v>0</v>
      </c>
      <c r="F595" s="17"/>
      <c r="G595" s="55"/>
      <c r="H595" s="46"/>
      <c r="I595" s="46"/>
      <c r="J595" s="47"/>
      <c r="K595" s="17"/>
      <c r="L595" s="50"/>
      <c r="M595" s="46"/>
      <c r="N595" s="13">
        <f>IF(L595&lt;&gt;"",SUMIF(S595,L595,T595),)</f>
        <v>0</v>
      </c>
      <c r="O595" s="14">
        <f>N595-M595</f>
        <v>0</v>
      </c>
      <c r="P595" s="17"/>
      <c r="Q595" s="55"/>
      <c r="R595" s="46"/>
      <c r="S595" s="46"/>
      <c r="T595" s="47"/>
      <c r="U595" s="17"/>
    </row>
    <row r="596" customHeight="1" ht="22.5">
      <c r="A596" s="17"/>
      <c r="B596" s="50"/>
      <c r="C596" s="45"/>
      <c r="D596" s="13">
        <f>IF(B596&lt;&gt;"",SUMIF(I596,B596,J596),)</f>
        <v>0</v>
      </c>
      <c r="E596" s="14">
        <f>D596-C596</f>
        <v>0</v>
      </c>
      <c r="F596" s="17"/>
      <c r="G596" s="55"/>
      <c r="H596" s="46"/>
      <c r="I596" s="46"/>
      <c r="J596" s="47"/>
      <c r="K596" s="17"/>
      <c r="L596" s="50"/>
      <c r="M596" s="46"/>
      <c r="N596" s="13">
        <f>IF(L596&lt;&gt;"",SUMIF(S596,L596,T596),)</f>
        <v>0</v>
      </c>
      <c r="O596" s="14">
        <f>N596-M596</f>
        <v>0</v>
      </c>
      <c r="P596" s="17"/>
      <c r="Q596" s="55"/>
      <c r="R596" s="46"/>
      <c r="S596" s="46"/>
      <c r="T596" s="47"/>
      <c r="U596" s="17"/>
    </row>
    <row r="597" customHeight="1" ht="22.5">
      <c r="A597" s="17"/>
      <c r="B597" s="50"/>
      <c r="C597" s="45"/>
      <c r="D597" s="13">
        <f>IF(B597&lt;&gt;"",SUMIF(I597,B597,J597),)</f>
        <v>0</v>
      </c>
      <c r="E597" s="14">
        <f>D597-C597</f>
        <v>0</v>
      </c>
      <c r="F597" s="17"/>
      <c r="G597" s="55"/>
      <c r="H597" s="46"/>
      <c r="I597" s="46"/>
      <c r="J597" s="47"/>
      <c r="K597" s="17"/>
      <c r="L597" s="50"/>
      <c r="M597" s="46"/>
      <c r="N597" s="13">
        <f>IF(L597&lt;&gt;"",SUMIF(S597,L597,T597),)</f>
        <v>0</v>
      </c>
      <c r="O597" s="14">
        <f>N597-M597</f>
        <v>0</v>
      </c>
      <c r="P597" s="17"/>
      <c r="Q597" s="55"/>
      <c r="R597" s="46"/>
      <c r="S597" s="46"/>
      <c r="T597" s="47"/>
      <c r="U597" s="17"/>
    </row>
    <row r="598" customHeight="1" ht="22.5">
      <c r="A598" s="17"/>
      <c r="B598" s="50"/>
      <c r="C598" s="45"/>
      <c r="D598" s="13">
        <f>IF(B598&lt;&gt;"",SUMIF(I598,B598,J598),)</f>
        <v>0</v>
      </c>
      <c r="E598" s="14">
        <f>D598-C598</f>
        <v>0</v>
      </c>
      <c r="F598" s="17"/>
      <c r="G598" s="55"/>
      <c r="H598" s="46"/>
      <c r="I598" s="46"/>
      <c r="J598" s="47"/>
      <c r="K598" s="17"/>
      <c r="L598" s="50"/>
      <c r="M598" s="46"/>
      <c r="N598" s="13">
        <f>IF(L598&lt;&gt;"",SUMIF(S598,L598,T598),)</f>
        <v>0</v>
      </c>
      <c r="O598" s="14">
        <f>N598-M598</f>
        <v>0</v>
      </c>
      <c r="P598" s="17"/>
      <c r="Q598" s="55"/>
      <c r="R598" s="46"/>
      <c r="S598" s="46"/>
      <c r="T598" s="47"/>
      <c r="U598" s="17"/>
    </row>
    <row r="599" customHeight="1" ht="22.5">
      <c r="A599" s="17"/>
      <c r="B599" s="50"/>
      <c r="C599" s="45"/>
      <c r="D599" s="13">
        <f>IF(B599&lt;&gt;"",SUMIF(I599,B599,J599),)</f>
        <v>0</v>
      </c>
      <c r="E599" s="14">
        <f>D599-C599</f>
        <v>0</v>
      </c>
      <c r="F599" s="17"/>
      <c r="G599" s="55"/>
      <c r="H599" s="46"/>
      <c r="I599" s="46"/>
      <c r="J599" s="47"/>
      <c r="K599" s="17"/>
      <c r="L599" s="50"/>
      <c r="M599" s="46"/>
      <c r="N599" s="13">
        <f>IF(L599&lt;&gt;"",SUMIF(S599,L599,T599),)</f>
        <v>0</v>
      </c>
      <c r="O599" s="14">
        <f>N599-M599</f>
        <v>0</v>
      </c>
      <c r="P599" s="17"/>
      <c r="Q599" s="55"/>
      <c r="R599" s="46"/>
      <c r="S599" s="46"/>
      <c r="T599" s="47"/>
      <c r="U599" s="17"/>
    </row>
    <row r="600" customHeight="1" ht="22.5">
      <c r="A600" s="17"/>
      <c r="B600" s="50"/>
      <c r="C600" s="45"/>
      <c r="D600" s="13">
        <f>IF(B600&lt;&gt;"",SUMIF(I600,B600,J600),)</f>
        <v>0</v>
      </c>
      <c r="E600" s="14">
        <f>D600-C600</f>
        <v>0</v>
      </c>
      <c r="F600" s="17"/>
      <c r="G600" s="55"/>
      <c r="H600" s="46"/>
      <c r="I600" s="46"/>
      <c r="J600" s="47"/>
      <c r="K600" s="17"/>
      <c r="L600" s="50"/>
      <c r="M600" s="46"/>
      <c r="N600" s="13">
        <f>IF(L600&lt;&gt;"",SUMIF(S600,L600,T600),)</f>
        <v>0</v>
      </c>
      <c r="O600" s="14">
        <f>N600-M600</f>
        <v>0</v>
      </c>
      <c r="P600" s="17"/>
      <c r="Q600" s="55"/>
      <c r="R600" s="46"/>
      <c r="S600" s="46"/>
      <c r="T600" s="47"/>
      <c r="U600" s="17"/>
    </row>
    <row r="601" customHeight="1" ht="22.5">
      <c r="A601" s="17"/>
      <c r="B601" s="50"/>
      <c r="C601" s="45"/>
      <c r="D601" s="13">
        <f>IF(B601&lt;&gt;"",SUMIF(I601,B601,J601),)</f>
        <v>0</v>
      </c>
      <c r="E601" s="14">
        <f>D601-C601</f>
        <v>0</v>
      </c>
      <c r="F601" s="17"/>
      <c r="G601" s="55"/>
      <c r="H601" s="46"/>
      <c r="I601" s="46"/>
      <c r="J601" s="47"/>
      <c r="K601" s="17"/>
      <c r="L601" s="50"/>
      <c r="M601" s="46"/>
      <c r="N601" s="13">
        <f>IF(L601&lt;&gt;"",SUMIF(S601,L601,T601),)</f>
        <v>0</v>
      </c>
      <c r="O601" s="14">
        <f>N601-M601</f>
        <v>0</v>
      </c>
      <c r="P601" s="17"/>
      <c r="Q601" s="55"/>
      <c r="R601" s="46"/>
      <c r="S601" s="46"/>
      <c r="T601" s="47"/>
      <c r="U601" s="17"/>
    </row>
    <row r="602" customHeight="1" ht="22.5">
      <c r="A602" s="17"/>
      <c r="B602" s="50"/>
      <c r="C602" s="45"/>
      <c r="D602" s="13">
        <f>IF(B602&lt;&gt;"",SUMIF(I602,B602,J602),)</f>
        <v>0</v>
      </c>
      <c r="E602" s="14">
        <f>D602-C602</f>
        <v>0</v>
      </c>
      <c r="F602" s="17"/>
      <c r="G602" s="55"/>
      <c r="H602" s="46"/>
      <c r="I602" s="46"/>
      <c r="J602" s="47"/>
      <c r="K602" s="17"/>
      <c r="L602" s="50"/>
      <c r="M602" s="46"/>
      <c r="N602" s="13">
        <f>IF(L602&lt;&gt;"",SUMIF(S602,L602,T602),)</f>
        <v>0</v>
      </c>
      <c r="O602" s="14">
        <f>N602-M602</f>
        <v>0</v>
      </c>
      <c r="P602" s="17"/>
      <c r="Q602" s="55"/>
      <c r="R602" s="46"/>
      <c r="S602" s="46"/>
      <c r="T602" s="47"/>
      <c r="U602" s="17"/>
    </row>
    <row r="603" customHeight="1" ht="22.5">
      <c r="A603" s="17"/>
      <c r="B603" s="50"/>
      <c r="C603" s="45"/>
      <c r="D603" s="13">
        <f>IF(B603&lt;&gt;"",SUMIF(I603,B603,J603),)</f>
        <v>0</v>
      </c>
      <c r="E603" s="14">
        <f>D603-C603</f>
        <v>0</v>
      </c>
      <c r="F603" s="17"/>
      <c r="G603" s="55"/>
      <c r="H603" s="46"/>
      <c r="I603" s="46"/>
      <c r="J603" s="47"/>
      <c r="K603" s="17"/>
      <c r="L603" s="50"/>
      <c r="M603" s="46"/>
      <c r="N603" s="13">
        <f>IF(L603&lt;&gt;"",SUMIF(S603,L603,T603),)</f>
        <v>0</v>
      </c>
      <c r="O603" s="14">
        <f>N603-M603</f>
        <v>0</v>
      </c>
      <c r="P603" s="17"/>
      <c r="Q603" s="55"/>
      <c r="R603" s="46"/>
      <c r="S603" s="46"/>
      <c r="T603" s="47"/>
      <c r="U603" s="17"/>
    </row>
    <row r="604" customHeight="1" ht="22.5">
      <c r="A604" s="17"/>
      <c r="B604" s="50"/>
      <c r="C604" s="45"/>
      <c r="D604" s="13">
        <f>IF(B604&lt;&gt;"",SUMIF(I604,B604,J604),)</f>
        <v>0</v>
      </c>
      <c r="E604" s="14">
        <f>D604-C604</f>
        <v>0</v>
      </c>
      <c r="F604" s="17"/>
      <c r="G604" s="55"/>
      <c r="H604" s="46"/>
      <c r="I604" s="46"/>
      <c r="J604" s="47"/>
      <c r="K604" s="17"/>
      <c r="L604" s="50"/>
      <c r="M604" s="46"/>
      <c r="N604" s="13">
        <f>IF(L604&lt;&gt;"",SUMIF(S604,L604,T604),)</f>
        <v>0</v>
      </c>
      <c r="O604" s="14">
        <f>N604-M604</f>
        <v>0</v>
      </c>
      <c r="P604" s="17"/>
      <c r="Q604" s="55"/>
      <c r="R604" s="46"/>
      <c r="S604" s="46"/>
      <c r="T604" s="47"/>
      <c r="U604" s="17"/>
    </row>
    <row r="605" customHeight="1" ht="22.5">
      <c r="A605" s="17"/>
      <c r="B605" s="50"/>
      <c r="C605" s="45"/>
      <c r="D605" s="13">
        <f>IF(B605&lt;&gt;"",SUMIF(I605,B605,J605),)</f>
        <v>0</v>
      </c>
      <c r="E605" s="14">
        <f>D605-C605</f>
        <v>0</v>
      </c>
      <c r="F605" s="17"/>
      <c r="G605" s="55"/>
      <c r="H605" s="46"/>
      <c r="I605" s="46"/>
      <c r="J605" s="47"/>
      <c r="K605" s="17"/>
      <c r="L605" s="50"/>
      <c r="M605" s="46"/>
      <c r="N605" s="13">
        <f>IF(L605&lt;&gt;"",SUMIF(S605,L605,T605),)</f>
        <v>0</v>
      </c>
      <c r="O605" s="14">
        <f>N605-M605</f>
        <v>0</v>
      </c>
      <c r="P605" s="17"/>
      <c r="Q605" s="55"/>
      <c r="R605" s="46"/>
      <c r="S605" s="46"/>
      <c r="T605" s="47"/>
      <c r="U605" s="17"/>
    </row>
    <row r="606" customHeight="1" ht="22.5">
      <c r="A606" s="17"/>
      <c r="B606" s="50"/>
      <c r="C606" s="45"/>
      <c r="D606" s="13">
        <f>IF(B606&lt;&gt;"",SUMIF(I606,B606,J606),)</f>
        <v>0</v>
      </c>
      <c r="E606" s="14">
        <f>D606-C606</f>
        <v>0</v>
      </c>
      <c r="F606" s="17"/>
      <c r="G606" s="55"/>
      <c r="H606" s="46"/>
      <c r="I606" s="46"/>
      <c r="J606" s="47"/>
      <c r="K606" s="17"/>
      <c r="L606" s="50"/>
      <c r="M606" s="46"/>
      <c r="N606" s="13">
        <f>IF(L606&lt;&gt;"",SUMIF(S606,L606,T606),)</f>
        <v>0</v>
      </c>
      <c r="O606" s="14">
        <f>N606-M606</f>
        <v>0</v>
      </c>
      <c r="P606" s="17"/>
      <c r="Q606" s="55"/>
      <c r="R606" s="46"/>
      <c r="S606" s="46"/>
      <c r="T606" s="47"/>
      <c r="U606" s="17"/>
    </row>
    <row r="607" customHeight="1" ht="22.5">
      <c r="A607" s="17"/>
      <c r="B607" s="50"/>
      <c r="C607" s="45"/>
      <c r="D607" s="13">
        <f>IF(B607&lt;&gt;"",SUMIF(I607,B607,J607),)</f>
        <v>0</v>
      </c>
      <c r="E607" s="14">
        <f>D607-C607</f>
        <v>0</v>
      </c>
      <c r="F607" s="17"/>
      <c r="G607" s="55"/>
      <c r="H607" s="46"/>
      <c r="I607" s="46"/>
      <c r="J607" s="47"/>
      <c r="K607" s="17"/>
      <c r="L607" s="50"/>
      <c r="M607" s="46"/>
      <c r="N607" s="13">
        <f>IF(L607&lt;&gt;"",SUMIF(S607,L607,T607),)</f>
        <v>0</v>
      </c>
      <c r="O607" s="14">
        <f>N607-M607</f>
        <v>0</v>
      </c>
      <c r="P607" s="17"/>
      <c r="Q607" s="55"/>
      <c r="R607" s="46"/>
      <c r="S607" s="46"/>
      <c r="T607" s="47"/>
      <c r="U607" s="17"/>
    </row>
    <row r="608" customHeight="1" ht="22.5">
      <c r="A608" s="17"/>
      <c r="B608" s="50"/>
      <c r="C608" s="45"/>
      <c r="D608" s="13">
        <f>IF(B608&lt;&gt;"",SUMIF(I608,B608,J608),)</f>
        <v>0</v>
      </c>
      <c r="E608" s="14">
        <f>D608-C608</f>
        <v>0</v>
      </c>
      <c r="F608" s="17"/>
      <c r="G608" s="55"/>
      <c r="H608" s="46"/>
      <c r="I608" s="46"/>
      <c r="J608" s="47"/>
      <c r="K608" s="17"/>
      <c r="L608" s="50"/>
      <c r="M608" s="46"/>
      <c r="N608" s="13">
        <f>IF(L608&lt;&gt;"",SUMIF(S608,L608,T608),)</f>
        <v>0</v>
      </c>
      <c r="O608" s="14">
        <f>N608-M608</f>
        <v>0</v>
      </c>
      <c r="P608" s="17"/>
      <c r="Q608" s="55"/>
      <c r="R608" s="46"/>
      <c r="S608" s="46"/>
      <c r="T608" s="47"/>
      <c r="U608" s="17"/>
    </row>
    <row r="609" customHeight="1" ht="22.5">
      <c r="A609" s="17"/>
      <c r="B609" s="50"/>
      <c r="C609" s="45"/>
      <c r="D609" s="13">
        <f>IF(B609&lt;&gt;"",SUMIF(I609,B609,J609),)</f>
        <v>0</v>
      </c>
      <c r="E609" s="14">
        <f>D609-C609</f>
        <v>0</v>
      </c>
      <c r="F609" s="17"/>
      <c r="G609" s="55"/>
      <c r="H609" s="46"/>
      <c r="I609" s="46"/>
      <c r="J609" s="47"/>
      <c r="K609" s="17"/>
      <c r="L609" s="50"/>
      <c r="M609" s="46"/>
      <c r="N609" s="13">
        <f>IF(L609&lt;&gt;"",SUMIF(S609,L609,T609),)</f>
        <v>0</v>
      </c>
      <c r="O609" s="14">
        <f>N609-M609</f>
        <v>0</v>
      </c>
      <c r="P609" s="17"/>
      <c r="Q609" s="55"/>
      <c r="R609" s="46"/>
      <c r="S609" s="46"/>
      <c r="T609" s="47"/>
      <c r="U609" s="17"/>
    </row>
    <row r="610" customHeight="1" ht="22.5">
      <c r="A610" s="17"/>
      <c r="B610" s="50"/>
      <c r="C610" s="45"/>
      <c r="D610" s="13">
        <f>IF(B610&lt;&gt;"",SUMIF(I610,B610,J610),)</f>
        <v>0</v>
      </c>
      <c r="E610" s="14">
        <f>D610-C610</f>
        <v>0</v>
      </c>
      <c r="F610" s="17"/>
      <c r="G610" s="55"/>
      <c r="H610" s="46"/>
      <c r="I610" s="46"/>
      <c r="J610" s="47"/>
      <c r="K610" s="17"/>
      <c r="L610" s="50"/>
      <c r="M610" s="46"/>
      <c r="N610" s="13">
        <f>IF(L610&lt;&gt;"",SUMIF(S610,L610,T610),)</f>
        <v>0</v>
      </c>
      <c r="O610" s="14">
        <f>N610-M610</f>
        <v>0</v>
      </c>
      <c r="P610" s="17"/>
      <c r="Q610" s="55"/>
      <c r="R610" s="46"/>
      <c r="S610" s="46"/>
      <c r="T610" s="47"/>
      <c r="U610" s="17"/>
    </row>
    <row r="611" customHeight="1" ht="22.5">
      <c r="A611" s="17"/>
      <c r="B611" s="50"/>
      <c r="C611" s="45"/>
      <c r="D611" s="13">
        <f>IF(B611&lt;&gt;"",SUMIF(I611,B611,J611),)</f>
        <v>0</v>
      </c>
      <c r="E611" s="14">
        <f>D611-C611</f>
        <v>0</v>
      </c>
      <c r="F611" s="17"/>
      <c r="G611" s="55"/>
      <c r="H611" s="46"/>
      <c r="I611" s="46"/>
      <c r="J611" s="47"/>
      <c r="K611" s="17"/>
      <c r="L611" s="50"/>
      <c r="M611" s="46"/>
      <c r="N611" s="13">
        <f>IF(L611&lt;&gt;"",SUMIF(S611,L611,T611),)</f>
        <v>0</v>
      </c>
      <c r="O611" s="14">
        <f>N611-M611</f>
        <v>0</v>
      </c>
      <c r="P611" s="17"/>
      <c r="Q611" s="55"/>
      <c r="R611" s="46"/>
      <c r="S611" s="46"/>
      <c r="T611" s="47"/>
      <c r="U611" s="17"/>
    </row>
    <row r="612" customHeight="1" ht="22.5">
      <c r="A612" s="17"/>
      <c r="B612" s="50"/>
      <c r="C612" s="45"/>
      <c r="D612" s="13">
        <f>IF(B612&lt;&gt;"",SUMIF(I612,B612,J612),)</f>
        <v>0</v>
      </c>
      <c r="E612" s="14">
        <f>D612-C612</f>
        <v>0</v>
      </c>
      <c r="F612" s="17"/>
      <c r="G612" s="55"/>
      <c r="H612" s="46"/>
      <c r="I612" s="46"/>
      <c r="J612" s="47"/>
      <c r="K612" s="17"/>
      <c r="L612" s="50"/>
      <c r="M612" s="46"/>
      <c r="N612" s="13">
        <f>IF(L612&lt;&gt;"",SUMIF(S612,L612,T612),)</f>
        <v>0</v>
      </c>
      <c r="O612" s="14">
        <f>N612-M612</f>
        <v>0</v>
      </c>
      <c r="P612" s="17"/>
      <c r="Q612" s="55"/>
      <c r="R612" s="46"/>
      <c r="S612" s="46"/>
      <c r="T612" s="47"/>
      <c r="U612" s="17"/>
    </row>
    <row r="613" customHeight="1" ht="22.5">
      <c r="A613" s="17"/>
      <c r="B613" s="50"/>
      <c r="C613" s="45"/>
      <c r="D613" s="13">
        <f>IF(B613&lt;&gt;"",SUMIF(I613,B613,J613),)</f>
        <v>0</v>
      </c>
      <c r="E613" s="14">
        <f>D613-C613</f>
        <v>0</v>
      </c>
      <c r="F613" s="17"/>
      <c r="G613" s="55"/>
      <c r="H613" s="46"/>
      <c r="I613" s="46"/>
      <c r="J613" s="47"/>
      <c r="K613" s="17"/>
      <c r="L613" s="50"/>
      <c r="M613" s="46"/>
      <c r="N613" s="13">
        <f>IF(L613&lt;&gt;"",SUMIF(S613,L613,T613),)</f>
        <v>0</v>
      </c>
      <c r="O613" s="14">
        <f>N613-M613</f>
        <v>0</v>
      </c>
      <c r="P613" s="17"/>
      <c r="Q613" s="55"/>
      <c r="R613" s="46"/>
      <c r="S613" s="46"/>
      <c r="T613" s="47"/>
      <c r="U613" s="17"/>
    </row>
    <row r="614" customHeight="1" ht="22.5">
      <c r="A614" s="17"/>
      <c r="B614" s="50"/>
      <c r="C614" s="45"/>
      <c r="D614" s="13">
        <f>IF(B614&lt;&gt;"",SUMIF(I614,B614,J614),)</f>
        <v>0</v>
      </c>
      <c r="E614" s="14">
        <f>D614-C614</f>
        <v>0</v>
      </c>
      <c r="F614" s="17"/>
      <c r="G614" s="55"/>
      <c r="H614" s="46"/>
      <c r="I614" s="46"/>
      <c r="J614" s="47"/>
      <c r="K614" s="17"/>
      <c r="L614" s="50"/>
      <c r="M614" s="46"/>
      <c r="N614" s="13">
        <f>IF(L614&lt;&gt;"",SUMIF(S614,L614,T614),)</f>
        <v>0</v>
      </c>
      <c r="O614" s="14">
        <f>N614-M614</f>
        <v>0</v>
      </c>
      <c r="P614" s="17"/>
      <c r="Q614" s="55"/>
      <c r="R614" s="46"/>
      <c r="S614" s="46"/>
      <c r="T614" s="47"/>
      <c r="U614" s="17"/>
    </row>
    <row r="615" customHeight="1" ht="22.5">
      <c r="A615" s="17"/>
      <c r="B615" s="50"/>
      <c r="C615" s="45"/>
      <c r="D615" s="13">
        <f>IF(B615&lt;&gt;"",SUMIF(I615,B615,J615),)</f>
        <v>0</v>
      </c>
      <c r="E615" s="14">
        <f>D615-C615</f>
        <v>0</v>
      </c>
      <c r="F615" s="17"/>
      <c r="G615" s="55"/>
      <c r="H615" s="46"/>
      <c r="I615" s="46"/>
      <c r="J615" s="47"/>
      <c r="K615" s="17"/>
      <c r="L615" s="50"/>
      <c r="M615" s="46"/>
      <c r="N615" s="13">
        <f>IF(L615&lt;&gt;"",SUMIF(S615,L615,T615),)</f>
        <v>0</v>
      </c>
      <c r="O615" s="14">
        <f>N615-M615</f>
        <v>0</v>
      </c>
      <c r="P615" s="17"/>
      <c r="Q615" s="55"/>
      <c r="R615" s="46"/>
      <c r="S615" s="46"/>
      <c r="T615" s="47"/>
      <c r="U615" s="17"/>
    </row>
    <row r="616" customHeight="1" ht="22.5">
      <c r="A616" s="17"/>
      <c r="B616" s="50"/>
      <c r="C616" s="45"/>
      <c r="D616" s="13">
        <f>IF(B616&lt;&gt;"",SUMIF(I616,B616,J616),)</f>
        <v>0</v>
      </c>
      <c r="E616" s="14">
        <f>D616-C616</f>
        <v>0</v>
      </c>
      <c r="F616" s="17"/>
      <c r="G616" s="55"/>
      <c r="H616" s="46"/>
      <c r="I616" s="46"/>
      <c r="J616" s="47"/>
      <c r="K616" s="17"/>
      <c r="L616" s="50"/>
      <c r="M616" s="46"/>
      <c r="N616" s="13">
        <f>IF(L616&lt;&gt;"",SUMIF(S616,L616,T616),)</f>
        <v>0</v>
      </c>
      <c r="O616" s="14">
        <f>N616-M616</f>
        <v>0</v>
      </c>
      <c r="P616" s="17"/>
      <c r="Q616" s="55"/>
      <c r="R616" s="46"/>
      <c r="S616" s="46"/>
      <c r="T616" s="47"/>
      <c r="U616" s="17"/>
    </row>
    <row r="617" customHeight="1" ht="22.5">
      <c r="A617" s="17"/>
      <c r="B617" s="50"/>
      <c r="C617" s="45"/>
      <c r="D617" s="13">
        <f>IF(B617&lt;&gt;"",SUMIF(I617,B617,J617),)</f>
        <v>0</v>
      </c>
      <c r="E617" s="14">
        <f>D617-C617</f>
        <v>0</v>
      </c>
      <c r="F617" s="17"/>
      <c r="G617" s="55"/>
      <c r="H617" s="46"/>
      <c r="I617" s="46"/>
      <c r="J617" s="47"/>
      <c r="K617" s="17"/>
      <c r="L617" s="50"/>
      <c r="M617" s="46"/>
      <c r="N617" s="13">
        <f>IF(L617&lt;&gt;"",SUMIF(S617,L617,T617),)</f>
        <v>0</v>
      </c>
      <c r="O617" s="14">
        <f>N617-M617</f>
        <v>0</v>
      </c>
      <c r="P617" s="17"/>
      <c r="Q617" s="55"/>
      <c r="R617" s="46"/>
      <c r="S617" s="46"/>
      <c r="T617" s="47"/>
      <c r="U617" s="17"/>
    </row>
    <row r="618" customHeight="1" ht="22.5">
      <c r="A618" s="17"/>
      <c r="B618" s="50"/>
      <c r="C618" s="45"/>
      <c r="D618" s="13">
        <f>IF(B618&lt;&gt;"",SUMIF(I618,B618,J618),)</f>
        <v>0</v>
      </c>
      <c r="E618" s="14">
        <f>D618-C618</f>
        <v>0</v>
      </c>
      <c r="F618" s="17"/>
      <c r="G618" s="55"/>
      <c r="H618" s="46"/>
      <c r="I618" s="46"/>
      <c r="J618" s="47"/>
      <c r="K618" s="17"/>
      <c r="L618" s="50"/>
      <c r="M618" s="46"/>
      <c r="N618" s="13">
        <f>IF(L618&lt;&gt;"",SUMIF(S618,L618,T618),)</f>
        <v>0</v>
      </c>
      <c r="O618" s="14">
        <f>N618-M618</f>
        <v>0</v>
      </c>
      <c r="P618" s="17"/>
      <c r="Q618" s="55"/>
      <c r="R618" s="46"/>
      <c r="S618" s="46"/>
      <c r="T618" s="47"/>
      <c r="U618" s="17"/>
    </row>
    <row r="619" customHeight="1" ht="22.5">
      <c r="A619" s="17"/>
      <c r="B619" s="50"/>
      <c r="C619" s="45"/>
      <c r="D619" s="13">
        <f>IF(B619&lt;&gt;"",SUMIF(I619,B619,J619),)</f>
        <v>0</v>
      </c>
      <c r="E619" s="14">
        <f>D619-C619</f>
        <v>0</v>
      </c>
      <c r="F619" s="17"/>
      <c r="G619" s="55"/>
      <c r="H619" s="46"/>
      <c r="I619" s="46"/>
      <c r="J619" s="47"/>
      <c r="K619" s="17"/>
      <c r="L619" s="50"/>
      <c r="M619" s="46"/>
      <c r="N619" s="13">
        <f>IF(L619&lt;&gt;"",SUMIF(S619,L619,T619),)</f>
        <v>0</v>
      </c>
      <c r="O619" s="14">
        <f>N619-M619</f>
        <v>0</v>
      </c>
      <c r="P619" s="17"/>
      <c r="Q619" s="55"/>
      <c r="R619" s="46"/>
      <c r="S619" s="46"/>
      <c r="T619" s="47"/>
      <c r="U619" s="17"/>
    </row>
    <row r="620" customHeight="1" ht="22.5">
      <c r="A620" s="17"/>
      <c r="B620" s="50"/>
      <c r="C620" s="45"/>
      <c r="D620" s="13">
        <f>IF(B620&lt;&gt;"",SUMIF(I620,B620,J620),)</f>
        <v>0</v>
      </c>
      <c r="E620" s="14">
        <f>D620-C620</f>
        <v>0</v>
      </c>
      <c r="F620" s="17"/>
      <c r="G620" s="55"/>
      <c r="H620" s="46"/>
      <c r="I620" s="46"/>
      <c r="J620" s="47"/>
      <c r="K620" s="17"/>
      <c r="L620" s="50"/>
      <c r="M620" s="46"/>
      <c r="N620" s="13">
        <f>IF(L620&lt;&gt;"",SUMIF(S620,L620,T620),)</f>
        <v>0</v>
      </c>
      <c r="O620" s="14">
        <f>N620-M620</f>
        <v>0</v>
      </c>
      <c r="P620" s="17"/>
      <c r="Q620" s="55"/>
      <c r="R620" s="46"/>
      <c r="S620" s="46"/>
      <c r="T620" s="47"/>
      <c r="U620" s="17"/>
    </row>
    <row r="621" customHeight="1" ht="22.5">
      <c r="A621" s="17"/>
      <c r="B621" s="50"/>
      <c r="C621" s="45"/>
      <c r="D621" s="13">
        <f>IF(B621&lt;&gt;"",SUMIF(I621,B621,J621),)</f>
        <v>0</v>
      </c>
      <c r="E621" s="14">
        <f>D621-C621</f>
        <v>0</v>
      </c>
      <c r="F621" s="17"/>
      <c r="G621" s="55"/>
      <c r="H621" s="46"/>
      <c r="I621" s="46"/>
      <c r="J621" s="47"/>
      <c r="K621" s="17"/>
      <c r="L621" s="50"/>
      <c r="M621" s="46"/>
      <c r="N621" s="13">
        <f>IF(L621&lt;&gt;"",SUMIF(S621,L621,T621),)</f>
        <v>0</v>
      </c>
      <c r="O621" s="14">
        <f>N621-M621</f>
        <v>0</v>
      </c>
      <c r="P621" s="17"/>
      <c r="Q621" s="55"/>
      <c r="R621" s="46"/>
      <c r="S621" s="46"/>
      <c r="T621" s="47"/>
      <c r="U621" s="17"/>
    </row>
    <row r="622" customHeight="1" ht="22.5">
      <c r="A622" s="17"/>
      <c r="B622" s="50"/>
      <c r="C622" s="45"/>
      <c r="D622" s="13">
        <f>IF(B622&lt;&gt;"",SUMIF(I622,B622,J622),)</f>
        <v>0</v>
      </c>
      <c r="E622" s="14">
        <f>D622-C622</f>
        <v>0</v>
      </c>
      <c r="F622" s="17"/>
      <c r="G622" s="55"/>
      <c r="H622" s="46"/>
      <c r="I622" s="46"/>
      <c r="J622" s="47"/>
      <c r="K622" s="17"/>
      <c r="L622" s="50"/>
      <c r="M622" s="46"/>
      <c r="N622" s="13">
        <f>IF(L622&lt;&gt;"",SUMIF(S622,L622,T622),)</f>
        <v>0</v>
      </c>
      <c r="O622" s="14">
        <f>N622-M622</f>
        <v>0</v>
      </c>
      <c r="P622" s="17"/>
      <c r="Q622" s="55"/>
      <c r="R622" s="46"/>
      <c r="S622" s="46"/>
      <c r="T622" s="47"/>
      <c r="U622" s="17"/>
    </row>
    <row r="623" customHeight="1" ht="22.5">
      <c r="A623" s="17"/>
      <c r="B623" s="50"/>
      <c r="C623" s="45"/>
      <c r="D623" s="13">
        <f>IF(B623&lt;&gt;"",SUMIF(I623,B623,J623),)</f>
        <v>0</v>
      </c>
      <c r="E623" s="14">
        <f>D623-C623</f>
        <v>0</v>
      </c>
      <c r="F623" s="17"/>
      <c r="G623" s="55"/>
      <c r="H623" s="46"/>
      <c r="I623" s="46"/>
      <c r="J623" s="47"/>
      <c r="K623" s="17"/>
      <c r="L623" s="50"/>
      <c r="M623" s="46"/>
      <c r="N623" s="13">
        <f>IF(L623&lt;&gt;"",SUMIF(S623,L623,T623),)</f>
        <v>0</v>
      </c>
      <c r="O623" s="14">
        <f>N623-M623</f>
        <v>0</v>
      </c>
      <c r="P623" s="17"/>
      <c r="Q623" s="55"/>
      <c r="R623" s="46"/>
      <c r="S623" s="46"/>
      <c r="T623" s="47"/>
      <c r="U623" s="17"/>
    </row>
    <row r="624" customHeight="1" ht="22.5">
      <c r="A624" s="17"/>
      <c r="B624" s="50"/>
      <c r="C624" s="45"/>
      <c r="D624" s="13">
        <f>IF(B624&lt;&gt;"",SUMIF(I624,B624,J624),)</f>
        <v>0</v>
      </c>
      <c r="E624" s="14">
        <f>D624-C624</f>
        <v>0</v>
      </c>
      <c r="F624" s="17"/>
      <c r="G624" s="55"/>
      <c r="H624" s="46"/>
      <c r="I624" s="46"/>
      <c r="J624" s="47"/>
      <c r="K624" s="17"/>
      <c r="L624" s="50"/>
      <c r="M624" s="46"/>
      <c r="N624" s="13">
        <f>IF(L624&lt;&gt;"",SUMIF(S624,L624,T624),)</f>
        <v>0</v>
      </c>
      <c r="O624" s="14">
        <f>N624-M624</f>
        <v>0</v>
      </c>
      <c r="P624" s="17"/>
      <c r="Q624" s="55"/>
      <c r="R624" s="46"/>
      <c r="S624" s="46"/>
      <c r="T624" s="47"/>
      <c r="U624" s="17"/>
    </row>
    <row r="625" customHeight="1" ht="22.5">
      <c r="A625" s="17"/>
      <c r="B625" s="50"/>
      <c r="C625" s="45"/>
      <c r="D625" s="13">
        <f>IF(B625&lt;&gt;"",SUMIF(I625,B625,J625),)</f>
        <v>0</v>
      </c>
      <c r="E625" s="14">
        <f>D625-C625</f>
        <v>0</v>
      </c>
      <c r="F625" s="17"/>
      <c r="G625" s="55"/>
      <c r="H625" s="46"/>
      <c r="I625" s="46"/>
      <c r="J625" s="47"/>
      <c r="K625" s="17"/>
      <c r="L625" s="50"/>
      <c r="M625" s="46"/>
      <c r="N625" s="13">
        <f>IF(L625&lt;&gt;"",SUMIF(S625,L625,T625),)</f>
        <v>0</v>
      </c>
      <c r="O625" s="14">
        <f>N625-M625</f>
        <v>0</v>
      </c>
      <c r="P625" s="17"/>
      <c r="Q625" s="55"/>
      <c r="R625" s="46"/>
      <c r="S625" s="46"/>
      <c r="T625" s="47"/>
      <c r="U625" s="17"/>
    </row>
    <row r="626" customHeight="1" ht="22.5">
      <c r="A626" s="17"/>
      <c r="B626" s="50"/>
      <c r="C626" s="45"/>
      <c r="D626" s="13">
        <f>IF(B626&lt;&gt;"",SUMIF(I626,B626,J626),)</f>
        <v>0</v>
      </c>
      <c r="E626" s="14">
        <f>D626-C626</f>
        <v>0</v>
      </c>
      <c r="F626" s="17"/>
      <c r="G626" s="55"/>
      <c r="H626" s="46"/>
      <c r="I626" s="46"/>
      <c r="J626" s="47"/>
      <c r="K626" s="17"/>
      <c r="L626" s="50"/>
      <c r="M626" s="46"/>
      <c r="N626" s="13">
        <f>IF(L626&lt;&gt;"",SUMIF(S626,L626,T626),)</f>
        <v>0</v>
      </c>
      <c r="O626" s="14">
        <f>N626-M626</f>
        <v>0</v>
      </c>
      <c r="P626" s="17"/>
      <c r="Q626" s="55"/>
      <c r="R626" s="46"/>
      <c r="S626" s="46"/>
      <c r="T626" s="47"/>
      <c r="U626" s="17"/>
    </row>
    <row r="627" customHeight="1" ht="22.5">
      <c r="A627" s="17"/>
      <c r="B627" s="50"/>
      <c r="C627" s="45"/>
      <c r="D627" s="13">
        <f>IF(B627&lt;&gt;"",SUMIF(I627,B627,J627),)</f>
        <v>0</v>
      </c>
      <c r="E627" s="14">
        <f>D627-C627</f>
        <v>0</v>
      </c>
      <c r="F627" s="17"/>
      <c r="G627" s="55"/>
      <c r="H627" s="46"/>
      <c r="I627" s="46"/>
      <c r="J627" s="47"/>
      <c r="K627" s="17"/>
      <c r="L627" s="50"/>
      <c r="M627" s="46"/>
      <c r="N627" s="13">
        <f>IF(L627&lt;&gt;"",SUMIF(S627,L627,T627),)</f>
        <v>0</v>
      </c>
      <c r="O627" s="14">
        <f>N627-M627</f>
        <v>0</v>
      </c>
      <c r="P627" s="17"/>
      <c r="Q627" s="55"/>
      <c r="R627" s="46"/>
      <c r="S627" s="46"/>
      <c r="T627" s="47"/>
      <c r="U627" s="17"/>
    </row>
    <row r="628" customHeight="1" ht="22.5">
      <c r="A628" s="17"/>
      <c r="B628" s="50"/>
      <c r="C628" s="45"/>
      <c r="D628" s="13">
        <f>IF(B628&lt;&gt;"",SUMIF(I628,B628,J628),)</f>
        <v>0</v>
      </c>
      <c r="E628" s="14">
        <f>D628-C628</f>
        <v>0</v>
      </c>
      <c r="F628" s="17"/>
      <c r="G628" s="55"/>
      <c r="H628" s="46"/>
      <c r="I628" s="46"/>
      <c r="J628" s="47"/>
      <c r="K628" s="17"/>
      <c r="L628" s="50"/>
      <c r="M628" s="46"/>
      <c r="N628" s="13">
        <f>IF(L628&lt;&gt;"",SUMIF(S628,L628,T628),)</f>
        <v>0</v>
      </c>
      <c r="O628" s="14">
        <f>N628-M628</f>
        <v>0</v>
      </c>
      <c r="P628" s="17"/>
      <c r="Q628" s="55"/>
      <c r="R628" s="46"/>
      <c r="S628" s="46"/>
      <c r="T628" s="47"/>
      <c r="U628" s="17"/>
    </row>
    <row r="629" customHeight="1" ht="22.5">
      <c r="A629" s="17"/>
      <c r="B629" s="50"/>
      <c r="C629" s="45"/>
      <c r="D629" s="13">
        <f>IF(B629&lt;&gt;"",SUMIF(I629,B629,J629),)</f>
        <v>0</v>
      </c>
      <c r="E629" s="14">
        <f>D629-C629</f>
        <v>0</v>
      </c>
      <c r="F629" s="17"/>
      <c r="G629" s="55"/>
      <c r="H629" s="46"/>
      <c r="I629" s="46"/>
      <c r="J629" s="47"/>
      <c r="K629" s="17"/>
      <c r="L629" s="50"/>
      <c r="M629" s="46"/>
      <c r="N629" s="13">
        <f>IF(L629&lt;&gt;"",SUMIF(S629,L629,T629),)</f>
        <v>0</v>
      </c>
      <c r="O629" s="14">
        <f>N629-M629</f>
        <v>0</v>
      </c>
      <c r="P629" s="17"/>
      <c r="Q629" s="55"/>
      <c r="R629" s="46"/>
      <c r="S629" s="46"/>
      <c r="T629" s="47"/>
      <c r="U629" s="17"/>
    </row>
    <row r="630" customHeight="1" ht="22.5">
      <c r="A630" s="17"/>
      <c r="B630" s="50"/>
      <c r="C630" s="45"/>
      <c r="D630" s="13">
        <f>IF(B630&lt;&gt;"",SUMIF(I630,B630,J630),)</f>
        <v>0</v>
      </c>
      <c r="E630" s="14">
        <f>D630-C630</f>
        <v>0</v>
      </c>
      <c r="F630" s="17"/>
      <c r="G630" s="55"/>
      <c r="H630" s="46"/>
      <c r="I630" s="46"/>
      <c r="J630" s="47"/>
      <c r="K630" s="17"/>
      <c r="L630" s="50"/>
      <c r="M630" s="46"/>
      <c r="N630" s="13">
        <f>IF(L630&lt;&gt;"",SUMIF(S630,L630,T630),)</f>
        <v>0</v>
      </c>
      <c r="O630" s="14">
        <f>N630-M630</f>
        <v>0</v>
      </c>
      <c r="P630" s="17"/>
      <c r="Q630" s="55"/>
      <c r="R630" s="46"/>
      <c r="S630" s="46"/>
      <c r="T630" s="47"/>
      <c r="U630" s="17"/>
    </row>
    <row r="631" customHeight="1" ht="22.5">
      <c r="A631" s="17"/>
      <c r="B631" s="50"/>
      <c r="C631" s="45"/>
      <c r="D631" s="13">
        <f>IF(B631&lt;&gt;"",SUMIF(I631,B631,J631),)</f>
        <v>0</v>
      </c>
      <c r="E631" s="14">
        <f>D631-C631</f>
        <v>0</v>
      </c>
      <c r="F631" s="17"/>
      <c r="G631" s="55"/>
      <c r="H631" s="46"/>
      <c r="I631" s="46"/>
      <c r="J631" s="47"/>
      <c r="K631" s="17"/>
      <c r="L631" s="50"/>
      <c r="M631" s="46"/>
      <c r="N631" s="13">
        <f>IF(L631&lt;&gt;"",SUMIF(S631,L631,T631),)</f>
        <v>0</v>
      </c>
      <c r="O631" s="14">
        <f>N631-M631</f>
        <v>0</v>
      </c>
      <c r="P631" s="17"/>
      <c r="Q631" s="55"/>
      <c r="R631" s="46"/>
      <c r="S631" s="46"/>
      <c r="T631" s="47"/>
      <c r="U631" s="17"/>
    </row>
    <row r="632" customHeight="1" ht="22.5">
      <c r="A632" s="17"/>
      <c r="B632" s="50"/>
      <c r="C632" s="45"/>
      <c r="D632" s="13">
        <f>IF(B632&lt;&gt;"",SUMIF(I632,B632,J632),)</f>
        <v>0</v>
      </c>
      <c r="E632" s="14">
        <f>D632-C632</f>
        <v>0</v>
      </c>
      <c r="F632" s="17"/>
      <c r="G632" s="55"/>
      <c r="H632" s="46"/>
      <c r="I632" s="46"/>
      <c r="J632" s="47"/>
      <c r="K632" s="17"/>
      <c r="L632" s="50"/>
      <c r="M632" s="46"/>
      <c r="N632" s="13">
        <f>IF(L632&lt;&gt;"",SUMIF(S632,L632,T632),)</f>
        <v>0</v>
      </c>
      <c r="O632" s="14">
        <f>N632-M632</f>
        <v>0</v>
      </c>
      <c r="P632" s="17"/>
      <c r="Q632" s="55"/>
      <c r="R632" s="46"/>
      <c r="S632" s="46"/>
      <c r="T632" s="47"/>
      <c r="U632" s="17"/>
    </row>
    <row r="633" customHeight="1" ht="22.5">
      <c r="A633" s="17"/>
      <c r="B633" s="50"/>
      <c r="C633" s="45"/>
      <c r="D633" s="13">
        <f>IF(B633&lt;&gt;"",SUMIF(I633,B633,J633),)</f>
        <v>0</v>
      </c>
      <c r="E633" s="14">
        <f>D633-C633</f>
        <v>0</v>
      </c>
      <c r="F633" s="17"/>
      <c r="G633" s="55"/>
      <c r="H633" s="46"/>
      <c r="I633" s="46"/>
      <c r="J633" s="47"/>
      <c r="K633" s="17"/>
      <c r="L633" s="50"/>
      <c r="M633" s="46"/>
      <c r="N633" s="13">
        <f>IF(L633&lt;&gt;"",SUMIF(S633,L633,T633),)</f>
        <v>0</v>
      </c>
      <c r="O633" s="14">
        <f>N633-M633</f>
        <v>0</v>
      </c>
      <c r="P633" s="17"/>
      <c r="Q633" s="55"/>
      <c r="R633" s="46"/>
      <c r="S633" s="46"/>
      <c r="T633" s="47"/>
      <c r="U633" s="17"/>
    </row>
    <row r="634" customHeight="1" ht="22.5">
      <c r="A634" s="17"/>
      <c r="B634" s="50"/>
      <c r="C634" s="45"/>
      <c r="D634" s="13">
        <f>IF(B634&lt;&gt;"",SUMIF(I634,B634,J634),)</f>
        <v>0</v>
      </c>
      <c r="E634" s="14">
        <f>D634-C634</f>
        <v>0</v>
      </c>
      <c r="F634" s="17"/>
      <c r="G634" s="55"/>
      <c r="H634" s="46"/>
      <c r="I634" s="46"/>
      <c r="J634" s="47"/>
      <c r="K634" s="17"/>
      <c r="L634" s="50"/>
      <c r="M634" s="46"/>
      <c r="N634" s="13">
        <f>IF(L634&lt;&gt;"",SUMIF(S634,L634,T634),)</f>
        <v>0</v>
      </c>
      <c r="O634" s="14">
        <f>N634-M634</f>
        <v>0</v>
      </c>
      <c r="P634" s="17"/>
      <c r="Q634" s="55"/>
      <c r="R634" s="46"/>
      <c r="S634" s="46"/>
      <c r="T634" s="47"/>
      <c r="U634" s="17"/>
    </row>
    <row r="635" customHeight="1" ht="22.5">
      <c r="A635" s="17"/>
      <c r="B635" s="50"/>
      <c r="C635" s="45"/>
      <c r="D635" s="13">
        <f>IF(B635&lt;&gt;"",SUMIF(I635,B635,J635),)</f>
        <v>0</v>
      </c>
      <c r="E635" s="14">
        <f>D635-C635</f>
        <v>0</v>
      </c>
      <c r="F635" s="17"/>
      <c r="G635" s="55"/>
      <c r="H635" s="46"/>
      <c r="I635" s="46"/>
      <c r="J635" s="47"/>
      <c r="K635" s="17"/>
      <c r="L635" s="50"/>
      <c r="M635" s="46"/>
      <c r="N635" s="13">
        <f>IF(L635&lt;&gt;"",SUMIF(S635,L635,T635),)</f>
        <v>0</v>
      </c>
      <c r="O635" s="14">
        <f>N635-M635</f>
        <v>0</v>
      </c>
      <c r="P635" s="17"/>
      <c r="Q635" s="55"/>
      <c r="R635" s="46"/>
      <c r="S635" s="46"/>
      <c r="T635" s="47"/>
      <c r="U635" s="17"/>
    </row>
    <row r="636" customHeight="1" ht="22.5">
      <c r="A636" s="17"/>
      <c r="B636" s="50"/>
      <c r="C636" s="45"/>
      <c r="D636" s="13">
        <f>IF(B636&lt;&gt;"",SUMIF(I636,B636,J636),)</f>
        <v>0</v>
      </c>
      <c r="E636" s="14">
        <f>D636-C636</f>
        <v>0</v>
      </c>
      <c r="F636" s="17"/>
      <c r="G636" s="55"/>
      <c r="H636" s="46"/>
      <c r="I636" s="46"/>
      <c r="J636" s="47"/>
      <c r="K636" s="17"/>
      <c r="L636" s="50"/>
      <c r="M636" s="46"/>
      <c r="N636" s="13">
        <f>IF(L636&lt;&gt;"",SUMIF(S636,L636,T636),)</f>
        <v>0</v>
      </c>
      <c r="O636" s="14">
        <f>N636-M636</f>
        <v>0</v>
      </c>
      <c r="P636" s="17"/>
      <c r="Q636" s="55"/>
      <c r="R636" s="46"/>
      <c r="S636" s="46"/>
      <c r="T636" s="47"/>
      <c r="U636" s="17"/>
    </row>
    <row r="637" customHeight="1" ht="22.5">
      <c r="A637" s="17"/>
      <c r="B637" s="50"/>
      <c r="C637" s="45"/>
      <c r="D637" s="13">
        <f>IF(B637&lt;&gt;"",SUMIF(I637,B637,J637),)</f>
        <v>0</v>
      </c>
      <c r="E637" s="14">
        <f>D637-C637</f>
        <v>0</v>
      </c>
      <c r="F637" s="17"/>
      <c r="G637" s="55"/>
      <c r="H637" s="46"/>
      <c r="I637" s="46"/>
      <c r="J637" s="47"/>
      <c r="K637" s="17"/>
      <c r="L637" s="50"/>
      <c r="M637" s="46"/>
      <c r="N637" s="13">
        <f>IF(L637&lt;&gt;"",SUMIF(S637,L637,T637),)</f>
        <v>0</v>
      </c>
      <c r="O637" s="14">
        <f>N637-M637</f>
        <v>0</v>
      </c>
      <c r="P637" s="17"/>
      <c r="Q637" s="55"/>
      <c r="R637" s="46"/>
      <c r="S637" s="46"/>
      <c r="T637" s="47"/>
      <c r="U637" s="17"/>
    </row>
    <row r="638" customHeight="1" ht="22.5">
      <c r="A638" s="17"/>
      <c r="B638" s="50"/>
      <c r="C638" s="45"/>
      <c r="D638" s="13">
        <f>IF(B638&lt;&gt;"",SUMIF(I638,B638,J638),)</f>
        <v>0</v>
      </c>
      <c r="E638" s="14">
        <f>D638-C638</f>
        <v>0</v>
      </c>
      <c r="F638" s="17"/>
      <c r="G638" s="55"/>
      <c r="H638" s="46"/>
      <c r="I638" s="46"/>
      <c r="J638" s="47"/>
      <c r="K638" s="17"/>
      <c r="L638" s="50"/>
      <c r="M638" s="46"/>
      <c r="N638" s="13">
        <f>IF(L638&lt;&gt;"",SUMIF(S638,L638,T638),)</f>
        <v>0</v>
      </c>
      <c r="O638" s="14">
        <f>N638-M638</f>
        <v>0</v>
      </c>
      <c r="P638" s="17"/>
      <c r="Q638" s="55"/>
      <c r="R638" s="46"/>
      <c r="S638" s="46"/>
      <c r="T638" s="47"/>
      <c r="U638" s="17"/>
    </row>
    <row r="639" customHeight="1" ht="22.5">
      <c r="A639" s="17"/>
      <c r="B639" s="50"/>
      <c r="C639" s="45"/>
      <c r="D639" s="13">
        <f>IF(B639&lt;&gt;"",SUMIF(I639,B639,J639),)</f>
        <v>0</v>
      </c>
      <c r="E639" s="14">
        <f>D639-C639</f>
        <v>0</v>
      </c>
      <c r="F639" s="17"/>
      <c r="G639" s="55"/>
      <c r="H639" s="46"/>
      <c r="I639" s="46"/>
      <c r="J639" s="47"/>
      <c r="K639" s="17"/>
      <c r="L639" s="50"/>
      <c r="M639" s="46"/>
      <c r="N639" s="13">
        <f>IF(L639&lt;&gt;"",SUMIF(S639,L639,T639),)</f>
        <v>0</v>
      </c>
      <c r="O639" s="14">
        <f>N639-M639</f>
        <v>0</v>
      </c>
      <c r="P639" s="17"/>
      <c r="Q639" s="55"/>
      <c r="R639" s="46"/>
      <c r="S639" s="46"/>
      <c r="T639" s="47"/>
      <c r="U639" s="17"/>
    </row>
    <row r="640" customHeight="1" ht="22.5">
      <c r="A640" s="17"/>
      <c r="B640" s="50"/>
      <c r="C640" s="45"/>
      <c r="D640" s="13">
        <f>IF(B640&lt;&gt;"",SUMIF(I640,B640,J640),)</f>
        <v>0</v>
      </c>
      <c r="E640" s="14">
        <f>D640-C640</f>
        <v>0</v>
      </c>
      <c r="F640" s="17"/>
      <c r="G640" s="55"/>
      <c r="H640" s="46"/>
      <c r="I640" s="46"/>
      <c r="J640" s="47"/>
      <c r="K640" s="17"/>
      <c r="L640" s="50"/>
      <c r="M640" s="46"/>
      <c r="N640" s="13">
        <f>IF(L640&lt;&gt;"",SUMIF(S640,L640,T640),)</f>
        <v>0</v>
      </c>
      <c r="O640" s="14">
        <f>N640-M640</f>
        <v>0</v>
      </c>
      <c r="P640" s="17"/>
      <c r="Q640" s="55"/>
      <c r="R640" s="46"/>
      <c r="S640" s="46"/>
      <c r="T640" s="47"/>
      <c r="U640" s="17"/>
    </row>
    <row r="641" customHeight="1" ht="22.5">
      <c r="A641" s="17"/>
      <c r="B641" s="50"/>
      <c r="C641" s="45"/>
      <c r="D641" s="13">
        <f>IF(B641&lt;&gt;"",SUMIF(I641,B641,J641),)</f>
        <v>0</v>
      </c>
      <c r="E641" s="14">
        <f>D641-C641</f>
        <v>0</v>
      </c>
      <c r="F641" s="17"/>
      <c r="G641" s="55"/>
      <c r="H641" s="46"/>
      <c r="I641" s="46"/>
      <c r="J641" s="47"/>
      <c r="K641" s="17"/>
      <c r="L641" s="50"/>
      <c r="M641" s="46"/>
      <c r="N641" s="13">
        <f>IF(L641&lt;&gt;"",SUMIF(S641,L641,T641),)</f>
        <v>0</v>
      </c>
      <c r="O641" s="14">
        <f>N641-M641</f>
        <v>0</v>
      </c>
      <c r="P641" s="17"/>
      <c r="Q641" s="55"/>
      <c r="R641" s="46"/>
      <c r="S641" s="46"/>
      <c r="T641" s="47"/>
      <c r="U641" s="17"/>
    </row>
    <row r="642" customHeight="1" ht="22.5">
      <c r="A642" s="17"/>
      <c r="B642" s="50"/>
      <c r="C642" s="45"/>
      <c r="D642" s="13">
        <f>IF(B642&lt;&gt;"",SUMIF(I642,B642,J642),)</f>
        <v>0</v>
      </c>
      <c r="E642" s="14">
        <f>D642-C642</f>
        <v>0</v>
      </c>
      <c r="F642" s="17"/>
      <c r="G642" s="55"/>
      <c r="H642" s="46"/>
      <c r="I642" s="46"/>
      <c r="J642" s="47"/>
      <c r="K642" s="17"/>
      <c r="L642" s="50"/>
      <c r="M642" s="46"/>
      <c r="N642" s="13">
        <f>IF(L642&lt;&gt;"",SUMIF(S642,L642,T642),)</f>
        <v>0</v>
      </c>
      <c r="O642" s="14">
        <f>N642-M642</f>
        <v>0</v>
      </c>
      <c r="P642" s="17"/>
      <c r="Q642" s="55"/>
      <c r="R642" s="46"/>
      <c r="S642" s="46"/>
      <c r="T642" s="47"/>
      <c r="U642" s="17"/>
    </row>
    <row r="643" customHeight="1" ht="22.5">
      <c r="A643" s="17"/>
      <c r="B643" s="50"/>
      <c r="C643" s="45"/>
      <c r="D643" s="13">
        <f>IF(B643&lt;&gt;"",SUMIF(I643,B643,J643),)</f>
        <v>0</v>
      </c>
      <c r="E643" s="14">
        <f>D643-C643</f>
        <v>0</v>
      </c>
      <c r="F643" s="17"/>
      <c r="G643" s="55"/>
      <c r="H643" s="46"/>
      <c r="I643" s="46"/>
      <c r="J643" s="47"/>
      <c r="K643" s="17"/>
      <c r="L643" s="50"/>
      <c r="M643" s="46"/>
      <c r="N643" s="13">
        <f>IF(L643&lt;&gt;"",SUMIF(S643,L643,T643),)</f>
        <v>0</v>
      </c>
      <c r="O643" s="14">
        <f>N643-M643</f>
        <v>0</v>
      </c>
      <c r="P643" s="17"/>
      <c r="Q643" s="55"/>
      <c r="R643" s="46"/>
      <c r="S643" s="46"/>
      <c r="T643" s="47"/>
      <c r="U643" s="17"/>
    </row>
    <row r="644" customHeight="1" ht="22.5">
      <c r="A644" s="17"/>
      <c r="B644" s="50"/>
      <c r="C644" s="45"/>
      <c r="D644" s="13">
        <f>IF(B644&lt;&gt;"",SUMIF(I644,B644,J644),)</f>
        <v>0</v>
      </c>
      <c r="E644" s="14">
        <f>D644-C644</f>
        <v>0</v>
      </c>
      <c r="F644" s="17"/>
      <c r="G644" s="55"/>
      <c r="H644" s="46"/>
      <c r="I644" s="46"/>
      <c r="J644" s="47"/>
      <c r="K644" s="17"/>
      <c r="L644" s="50"/>
      <c r="M644" s="46"/>
      <c r="N644" s="13">
        <f>IF(L644&lt;&gt;"",SUMIF(S644,L644,T644),)</f>
        <v>0</v>
      </c>
      <c r="O644" s="14">
        <f>N644-M644</f>
        <v>0</v>
      </c>
      <c r="P644" s="17"/>
      <c r="Q644" s="55"/>
      <c r="R644" s="46"/>
      <c r="S644" s="46"/>
      <c r="T644" s="47"/>
      <c r="U644" s="17"/>
    </row>
    <row r="645" customHeight="1" ht="22.5">
      <c r="A645" s="17"/>
      <c r="B645" s="50"/>
      <c r="C645" s="45"/>
      <c r="D645" s="13">
        <f>IF(B645&lt;&gt;"",SUMIF(I645,B645,J645),)</f>
        <v>0</v>
      </c>
      <c r="E645" s="14">
        <f>D645-C645</f>
        <v>0</v>
      </c>
      <c r="F645" s="17"/>
      <c r="G645" s="55"/>
      <c r="H645" s="46"/>
      <c r="I645" s="46"/>
      <c r="J645" s="47"/>
      <c r="K645" s="17"/>
      <c r="L645" s="50"/>
      <c r="M645" s="46"/>
      <c r="N645" s="13">
        <f>IF(L645&lt;&gt;"",SUMIF(S645,L645,T645),)</f>
        <v>0</v>
      </c>
      <c r="O645" s="14">
        <f>N645-M645</f>
        <v>0</v>
      </c>
      <c r="P645" s="17"/>
      <c r="Q645" s="55"/>
      <c r="R645" s="46"/>
      <c r="S645" s="46"/>
      <c r="T645" s="47"/>
      <c r="U645" s="17"/>
    </row>
    <row r="646" customHeight="1" ht="22.5">
      <c r="A646" s="17"/>
      <c r="B646" s="50"/>
      <c r="C646" s="45"/>
      <c r="D646" s="13">
        <f>IF(B646&lt;&gt;"",SUMIF(I646,B646,J646),)</f>
        <v>0</v>
      </c>
      <c r="E646" s="14">
        <f>D646-C646</f>
        <v>0</v>
      </c>
      <c r="F646" s="17"/>
      <c r="G646" s="55"/>
      <c r="H646" s="46"/>
      <c r="I646" s="46"/>
      <c r="J646" s="47"/>
      <c r="K646" s="17"/>
      <c r="L646" s="50"/>
      <c r="M646" s="46"/>
      <c r="N646" s="13">
        <f>IF(L646&lt;&gt;"",SUMIF(S646,L646,T646),)</f>
        <v>0</v>
      </c>
      <c r="O646" s="14">
        <f>N646-M646</f>
        <v>0</v>
      </c>
      <c r="P646" s="17"/>
      <c r="Q646" s="55"/>
      <c r="R646" s="46"/>
      <c r="S646" s="46"/>
      <c r="T646" s="47"/>
      <c r="U646" s="17"/>
    </row>
    <row r="647" customHeight="1" ht="22.5">
      <c r="A647" s="17"/>
      <c r="B647" s="50"/>
      <c r="C647" s="45"/>
      <c r="D647" s="13">
        <f>IF(B647&lt;&gt;"",SUMIF(I647,B647,J647),)</f>
        <v>0</v>
      </c>
      <c r="E647" s="14">
        <f>D647-C647</f>
        <v>0</v>
      </c>
      <c r="F647" s="17"/>
      <c r="G647" s="55"/>
      <c r="H647" s="46"/>
      <c r="I647" s="46"/>
      <c r="J647" s="47"/>
      <c r="K647" s="17"/>
      <c r="L647" s="50"/>
      <c r="M647" s="46"/>
      <c r="N647" s="13">
        <f>IF(L647&lt;&gt;"",SUMIF(S647,L647,T647),)</f>
        <v>0</v>
      </c>
      <c r="O647" s="14">
        <f>N647-M647</f>
        <v>0</v>
      </c>
      <c r="P647" s="17"/>
      <c r="Q647" s="55"/>
      <c r="R647" s="46"/>
      <c r="S647" s="46"/>
      <c r="T647" s="47"/>
      <c r="U647" s="17"/>
    </row>
    <row r="648" customHeight="1" ht="22.5">
      <c r="A648" s="17"/>
      <c r="B648" s="50"/>
      <c r="C648" s="45"/>
      <c r="D648" s="13">
        <f>IF(B648&lt;&gt;"",SUMIF(I648,B648,J648),)</f>
        <v>0</v>
      </c>
      <c r="E648" s="14">
        <f>D648-C648</f>
        <v>0</v>
      </c>
      <c r="F648" s="17"/>
      <c r="G648" s="55"/>
      <c r="H648" s="46"/>
      <c r="I648" s="46"/>
      <c r="J648" s="47"/>
      <c r="K648" s="17"/>
      <c r="L648" s="50"/>
      <c r="M648" s="46"/>
      <c r="N648" s="13">
        <f>IF(L648&lt;&gt;"",SUMIF(S648,L648,T648),)</f>
        <v>0</v>
      </c>
      <c r="O648" s="14">
        <f>N648-M648</f>
        <v>0</v>
      </c>
      <c r="P648" s="17"/>
      <c r="Q648" s="55"/>
      <c r="R648" s="46"/>
      <c r="S648" s="46"/>
      <c r="T648" s="47"/>
      <c r="U648" s="17"/>
    </row>
    <row r="649" customHeight="1" ht="22.5">
      <c r="A649" s="17"/>
      <c r="B649" s="50"/>
      <c r="C649" s="45"/>
      <c r="D649" s="13">
        <f>IF(B649&lt;&gt;"",SUMIF(I649,B649,J649),)</f>
        <v>0</v>
      </c>
      <c r="E649" s="14">
        <f>D649-C649</f>
        <v>0</v>
      </c>
      <c r="F649" s="17"/>
      <c r="G649" s="55"/>
      <c r="H649" s="46"/>
      <c r="I649" s="46"/>
      <c r="J649" s="47"/>
      <c r="K649" s="17"/>
      <c r="L649" s="50"/>
      <c r="M649" s="46"/>
      <c r="N649" s="13">
        <f>IF(L649&lt;&gt;"",SUMIF(S649,L649,T649),)</f>
        <v>0</v>
      </c>
      <c r="O649" s="14">
        <f>N649-M649</f>
        <v>0</v>
      </c>
      <c r="P649" s="17"/>
      <c r="Q649" s="55"/>
      <c r="R649" s="46"/>
      <c r="S649" s="46"/>
      <c r="T649" s="47"/>
      <c r="U649" s="17"/>
    </row>
    <row r="650" customHeight="1" ht="22.5">
      <c r="A650" s="17"/>
      <c r="B650" s="50"/>
      <c r="C650" s="45"/>
      <c r="D650" s="13">
        <f>IF(B650&lt;&gt;"",SUMIF(I650,B650,J650),)</f>
        <v>0</v>
      </c>
      <c r="E650" s="14">
        <f>D650-C650</f>
        <v>0</v>
      </c>
      <c r="F650" s="17"/>
      <c r="G650" s="55"/>
      <c r="H650" s="46"/>
      <c r="I650" s="46"/>
      <c r="J650" s="47"/>
      <c r="K650" s="17"/>
      <c r="L650" s="50"/>
      <c r="M650" s="46"/>
      <c r="N650" s="13">
        <f>IF(L650&lt;&gt;"",SUMIF(S650,L650,T650),)</f>
        <v>0</v>
      </c>
      <c r="O650" s="14">
        <f>N650-M650</f>
        <v>0</v>
      </c>
      <c r="P650" s="17"/>
      <c r="Q650" s="55"/>
      <c r="R650" s="46"/>
      <c r="S650" s="46"/>
      <c r="T650" s="47"/>
      <c r="U650" s="17"/>
    </row>
    <row r="651" customHeight="1" ht="22.5">
      <c r="A651" s="17"/>
      <c r="B651" s="50"/>
      <c r="C651" s="45"/>
      <c r="D651" s="13">
        <f>IF(B651&lt;&gt;"",SUMIF(I651,B651,J651),)</f>
        <v>0</v>
      </c>
      <c r="E651" s="14">
        <f>D651-C651</f>
        <v>0</v>
      </c>
      <c r="F651" s="17"/>
      <c r="G651" s="55"/>
      <c r="H651" s="46"/>
      <c r="I651" s="46"/>
      <c r="J651" s="47"/>
      <c r="K651" s="17"/>
      <c r="L651" s="50"/>
      <c r="M651" s="46"/>
      <c r="N651" s="13">
        <f>IF(L651&lt;&gt;"",SUMIF(S651,L651,T651),)</f>
        <v>0</v>
      </c>
      <c r="O651" s="14">
        <f>N651-M651</f>
        <v>0</v>
      </c>
      <c r="P651" s="17"/>
      <c r="Q651" s="55"/>
      <c r="R651" s="46"/>
      <c r="S651" s="46"/>
      <c r="T651" s="47"/>
      <c r="U651" s="17"/>
    </row>
    <row r="652" customHeight="1" ht="22.5">
      <c r="A652" s="17"/>
      <c r="B652" s="50"/>
      <c r="C652" s="45"/>
      <c r="D652" s="13">
        <f>IF(B652&lt;&gt;"",SUMIF(I652,B652,J652),)</f>
        <v>0</v>
      </c>
      <c r="E652" s="14">
        <f>D652-C652</f>
        <v>0</v>
      </c>
      <c r="F652" s="17"/>
      <c r="G652" s="55"/>
      <c r="H652" s="46"/>
      <c r="I652" s="46"/>
      <c r="J652" s="47"/>
      <c r="K652" s="17"/>
      <c r="L652" s="50"/>
      <c r="M652" s="46"/>
      <c r="N652" s="13">
        <f>IF(L652&lt;&gt;"",SUMIF(S652,L652,T652),)</f>
        <v>0</v>
      </c>
      <c r="O652" s="14">
        <f>N652-M652</f>
        <v>0</v>
      </c>
      <c r="P652" s="17"/>
      <c r="Q652" s="55"/>
      <c r="R652" s="46"/>
      <c r="S652" s="46"/>
      <c r="T652" s="47"/>
      <c r="U652" s="17"/>
    </row>
    <row r="653" customHeight="1" ht="22.5">
      <c r="A653" s="17"/>
      <c r="B653" s="50"/>
      <c r="C653" s="45"/>
      <c r="D653" s="13">
        <f>IF(B653&lt;&gt;"",SUMIF(I653,B653,J653),)</f>
        <v>0</v>
      </c>
      <c r="E653" s="14">
        <f>D653-C653</f>
        <v>0</v>
      </c>
      <c r="F653" s="17"/>
      <c r="G653" s="55"/>
      <c r="H653" s="46"/>
      <c r="I653" s="46"/>
      <c r="J653" s="47"/>
      <c r="K653" s="17"/>
      <c r="L653" s="50"/>
      <c r="M653" s="46"/>
      <c r="N653" s="13">
        <f>IF(L653&lt;&gt;"",SUMIF(S653,L653,T653),)</f>
        <v>0</v>
      </c>
      <c r="O653" s="14">
        <f>N653-M653</f>
        <v>0</v>
      </c>
      <c r="P653" s="17"/>
      <c r="Q653" s="55"/>
      <c r="R653" s="46"/>
      <c r="S653" s="46"/>
      <c r="T653" s="47"/>
      <c r="U653" s="17"/>
    </row>
    <row r="654" customHeight="1" ht="22.5">
      <c r="A654" s="17"/>
      <c r="B654" s="50"/>
      <c r="C654" s="45"/>
      <c r="D654" s="13">
        <f>IF(B654&lt;&gt;"",SUMIF(I654,B654,J654),)</f>
        <v>0</v>
      </c>
      <c r="E654" s="14">
        <f>D654-C654</f>
        <v>0</v>
      </c>
      <c r="F654" s="17"/>
      <c r="G654" s="55"/>
      <c r="H654" s="46"/>
      <c r="I654" s="46"/>
      <c r="J654" s="47"/>
      <c r="K654" s="17"/>
      <c r="L654" s="50"/>
      <c r="M654" s="46"/>
      <c r="N654" s="13">
        <f>IF(L654&lt;&gt;"",SUMIF(S654,L654,T654),)</f>
        <v>0</v>
      </c>
      <c r="O654" s="14">
        <f>N654-M654</f>
        <v>0</v>
      </c>
      <c r="P654" s="17"/>
      <c r="Q654" s="55"/>
      <c r="R654" s="46"/>
      <c r="S654" s="46"/>
      <c r="T654" s="47"/>
      <c r="U654" s="17"/>
    </row>
    <row r="655" customHeight="1" ht="22.5">
      <c r="A655" s="17"/>
      <c r="B655" s="50"/>
      <c r="C655" s="45"/>
      <c r="D655" s="13">
        <f>IF(B655&lt;&gt;"",SUMIF(I655,B655,J655),)</f>
        <v>0</v>
      </c>
      <c r="E655" s="14">
        <f>D655-C655</f>
        <v>0</v>
      </c>
      <c r="F655" s="17"/>
      <c r="G655" s="55"/>
      <c r="H655" s="46"/>
      <c r="I655" s="46"/>
      <c r="J655" s="47"/>
      <c r="K655" s="17"/>
      <c r="L655" s="50"/>
      <c r="M655" s="46"/>
      <c r="N655" s="13">
        <f>IF(L655&lt;&gt;"",SUMIF(S655,L655,T655),)</f>
        <v>0</v>
      </c>
      <c r="O655" s="14">
        <f>N655-M655</f>
        <v>0</v>
      </c>
      <c r="P655" s="17"/>
      <c r="Q655" s="55"/>
      <c r="R655" s="46"/>
      <c r="S655" s="46"/>
      <c r="T655" s="47"/>
      <c r="U655" s="17"/>
    </row>
    <row r="656" customHeight="1" ht="22.5">
      <c r="A656" s="17"/>
      <c r="B656" s="50"/>
      <c r="C656" s="45"/>
      <c r="D656" s="13">
        <f>IF(B656&lt;&gt;"",SUMIF(I656,B656,J656),)</f>
        <v>0</v>
      </c>
      <c r="E656" s="14">
        <f>D656-C656</f>
        <v>0</v>
      </c>
      <c r="F656" s="17"/>
      <c r="G656" s="55"/>
      <c r="H656" s="46"/>
      <c r="I656" s="46"/>
      <c r="J656" s="47"/>
      <c r="K656" s="17"/>
      <c r="L656" s="50"/>
      <c r="M656" s="46"/>
      <c r="N656" s="13">
        <f>IF(L656&lt;&gt;"",SUMIF(S656,L656,T656),)</f>
        <v>0</v>
      </c>
      <c r="O656" s="14">
        <f>N656-M656</f>
        <v>0</v>
      </c>
      <c r="P656" s="17"/>
      <c r="Q656" s="55"/>
      <c r="R656" s="46"/>
      <c r="S656" s="46"/>
      <c r="T656" s="47"/>
      <c r="U656" s="17"/>
    </row>
    <row r="657" customHeight="1" ht="22.5">
      <c r="A657" s="17"/>
      <c r="B657" s="50"/>
      <c r="C657" s="45"/>
      <c r="D657" s="13">
        <f>IF(B657&lt;&gt;"",SUMIF(I657,B657,J657),)</f>
        <v>0</v>
      </c>
      <c r="E657" s="14">
        <f>D657-C657</f>
        <v>0</v>
      </c>
      <c r="F657" s="17"/>
      <c r="G657" s="55"/>
      <c r="H657" s="46"/>
      <c r="I657" s="46"/>
      <c r="J657" s="47"/>
      <c r="K657" s="17"/>
      <c r="L657" s="50"/>
      <c r="M657" s="46"/>
      <c r="N657" s="13">
        <f>IF(L657&lt;&gt;"",SUMIF(S657,L657,T657),)</f>
        <v>0</v>
      </c>
      <c r="O657" s="14">
        <f>N657-M657</f>
        <v>0</v>
      </c>
      <c r="P657" s="17"/>
      <c r="Q657" s="55"/>
      <c r="R657" s="46"/>
      <c r="S657" s="46"/>
      <c r="T657" s="47"/>
      <c r="U657" s="17"/>
    </row>
    <row r="658" customHeight="1" ht="22.5">
      <c r="A658" s="17"/>
      <c r="B658" s="50"/>
      <c r="C658" s="45"/>
      <c r="D658" s="13">
        <f>IF(B658&lt;&gt;"",SUMIF(I658,B658,J658),)</f>
        <v>0</v>
      </c>
      <c r="E658" s="14">
        <f>D658-C658</f>
        <v>0</v>
      </c>
      <c r="F658" s="17"/>
      <c r="G658" s="55"/>
      <c r="H658" s="46"/>
      <c r="I658" s="46"/>
      <c r="J658" s="47"/>
      <c r="K658" s="17"/>
      <c r="L658" s="50"/>
      <c r="M658" s="46"/>
      <c r="N658" s="13">
        <f>IF(L658&lt;&gt;"",SUMIF(S658,L658,T658),)</f>
        <v>0</v>
      </c>
      <c r="O658" s="14">
        <f>N658-M658</f>
        <v>0</v>
      </c>
      <c r="P658" s="17"/>
      <c r="Q658" s="55"/>
      <c r="R658" s="46"/>
      <c r="S658" s="46"/>
      <c r="T658" s="47"/>
      <c r="U658" s="17"/>
    </row>
    <row r="659" customHeight="1" ht="22.5">
      <c r="A659" s="17"/>
      <c r="B659" s="50"/>
      <c r="C659" s="45"/>
      <c r="D659" s="13">
        <f>IF(B659&lt;&gt;"",SUMIF(I659,B659,J659),)</f>
        <v>0</v>
      </c>
      <c r="E659" s="14">
        <f>D659-C659</f>
        <v>0</v>
      </c>
      <c r="F659" s="17"/>
      <c r="G659" s="55"/>
      <c r="H659" s="46"/>
      <c r="I659" s="46"/>
      <c r="J659" s="47"/>
      <c r="K659" s="17"/>
      <c r="L659" s="50"/>
      <c r="M659" s="46"/>
      <c r="N659" s="13">
        <f>IF(L659&lt;&gt;"",SUMIF(S659,L659,T659),)</f>
        <v>0</v>
      </c>
      <c r="O659" s="14">
        <f>N659-M659</f>
        <v>0</v>
      </c>
      <c r="P659" s="17"/>
      <c r="Q659" s="55"/>
      <c r="R659" s="46"/>
      <c r="S659" s="46"/>
      <c r="T659" s="47"/>
      <c r="U659" s="17"/>
    </row>
    <row r="660" customHeight="1" ht="22.5">
      <c r="A660" s="17"/>
      <c r="B660" s="50"/>
      <c r="C660" s="45"/>
      <c r="D660" s="13">
        <f>IF(B660&lt;&gt;"",SUMIF(I660,B660,J660),)</f>
        <v>0</v>
      </c>
      <c r="E660" s="14">
        <f>D660-C660</f>
        <v>0</v>
      </c>
      <c r="F660" s="17"/>
      <c r="G660" s="55"/>
      <c r="H660" s="46"/>
      <c r="I660" s="46"/>
      <c r="J660" s="47"/>
      <c r="K660" s="17"/>
      <c r="L660" s="50"/>
      <c r="M660" s="46"/>
      <c r="N660" s="13">
        <f>IF(L660&lt;&gt;"",SUMIF(S660,L660,T660),)</f>
        <v>0</v>
      </c>
      <c r="O660" s="14">
        <f>N660-M660</f>
        <v>0</v>
      </c>
      <c r="P660" s="17"/>
      <c r="Q660" s="55"/>
      <c r="R660" s="46"/>
      <c r="S660" s="46"/>
      <c r="T660" s="47"/>
      <c r="U660" s="17"/>
    </row>
    <row r="661" customHeight="1" ht="22.5">
      <c r="A661" s="17"/>
      <c r="B661" s="50"/>
      <c r="C661" s="45"/>
      <c r="D661" s="13">
        <f>IF(B661&lt;&gt;"",SUMIF(I661,B661,J661),)</f>
        <v>0</v>
      </c>
      <c r="E661" s="14">
        <f>D661-C661</f>
        <v>0</v>
      </c>
      <c r="F661" s="17"/>
      <c r="G661" s="55"/>
      <c r="H661" s="46"/>
      <c r="I661" s="46"/>
      <c r="J661" s="47"/>
      <c r="K661" s="17"/>
      <c r="L661" s="50"/>
      <c r="M661" s="46"/>
      <c r="N661" s="13">
        <f>IF(L661&lt;&gt;"",SUMIF(S661,L661,T661),)</f>
        <v>0</v>
      </c>
      <c r="O661" s="14">
        <f>N661-M661</f>
        <v>0</v>
      </c>
      <c r="P661" s="17"/>
      <c r="Q661" s="55"/>
      <c r="R661" s="46"/>
      <c r="S661" s="46"/>
      <c r="T661" s="47"/>
      <c r="U661" s="17"/>
    </row>
    <row r="662" customHeight="1" ht="22.5">
      <c r="A662" s="17"/>
      <c r="B662" s="50"/>
      <c r="C662" s="45"/>
      <c r="D662" s="13">
        <f>IF(B662&lt;&gt;"",SUMIF(I662,B662,J662),)</f>
        <v>0</v>
      </c>
      <c r="E662" s="14">
        <f>D662-C662</f>
        <v>0</v>
      </c>
      <c r="F662" s="17"/>
      <c r="G662" s="55"/>
      <c r="H662" s="46"/>
      <c r="I662" s="46"/>
      <c r="J662" s="47"/>
      <c r="K662" s="17"/>
      <c r="L662" s="50"/>
      <c r="M662" s="46"/>
      <c r="N662" s="13">
        <f>IF(L662&lt;&gt;"",SUMIF(S662,L662,T662),)</f>
        <v>0</v>
      </c>
      <c r="O662" s="14">
        <f>N662-M662</f>
        <v>0</v>
      </c>
      <c r="P662" s="17"/>
      <c r="Q662" s="55"/>
      <c r="R662" s="46"/>
      <c r="S662" s="46"/>
      <c r="T662" s="47"/>
      <c r="U662" s="17"/>
    </row>
    <row r="663" customHeight="1" ht="22.5">
      <c r="A663" s="17"/>
      <c r="B663" s="50"/>
      <c r="C663" s="45"/>
      <c r="D663" s="13">
        <f>IF(B663&lt;&gt;"",SUMIF(I663,B663,J663),)</f>
        <v>0</v>
      </c>
      <c r="E663" s="14">
        <f>D663-C663</f>
        <v>0</v>
      </c>
      <c r="F663" s="17"/>
      <c r="G663" s="55"/>
      <c r="H663" s="46"/>
      <c r="I663" s="46"/>
      <c r="J663" s="47"/>
      <c r="K663" s="17"/>
      <c r="L663" s="50"/>
      <c r="M663" s="46"/>
      <c r="N663" s="13">
        <f>IF(L663&lt;&gt;"",SUMIF(S663,L663,T663),)</f>
        <v>0</v>
      </c>
      <c r="O663" s="14">
        <f>N663-M663</f>
        <v>0</v>
      </c>
      <c r="P663" s="17"/>
      <c r="Q663" s="55"/>
      <c r="R663" s="46"/>
      <c r="S663" s="46"/>
      <c r="T663" s="47"/>
      <c r="U663" s="17"/>
    </row>
    <row r="664" customHeight="1" ht="22.5">
      <c r="A664" s="17"/>
      <c r="B664" s="50"/>
      <c r="C664" s="45"/>
      <c r="D664" s="13">
        <f>IF(B664&lt;&gt;"",SUMIF(I664,B664,J664),)</f>
        <v>0</v>
      </c>
      <c r="E664" s="14">
        <f>D664-C664</f>
        <v>0</v>
      </c>
      <c r="F664" s="17"/>
      <c r="G664" s="55"/>
      <c r="H664" s="46"/>
      <c r="I664" s="46"/>
      <c r="J664" s="47"/>
      <c r="K664" s="17"/>
      <c r="L664" s="50"/>
      <c r="M664" s="46"/>
      <c r="N664" s="13">
        <f>IF(L664&lt;&gt;"",SUMIF(S664,L664,T664),)</f>
        <v>0</v>
      </c>
      <c r="O664" s="14">
        <f>N664-M664</f>
        <v>0</v>
      </c>
      <c r="P664" s="17"/>
      <c r="Q664" s="55"/>
      <c r="R664" s="46"/>
      <c r="S664" s="46"/>
      <c r="T664" s="47"/>
      <c r="U664" s="17"/>
    </row>
    <row r="665" customHeight="1" ht="22.5">
      <c r="A665" s="17"/>
      <c r="B665" s="50"/>
      <c r="C665" s="45"/>
      <c r="D665" s="13">
        <f>IF(B665&lt;&gt;"",SUMIF(I665,B665,J665),)</f>
        <v>0</v>
      </c>
      <c r="E665" s="14">
        <f>D665-C665</f>
        <v>0</v>
      </c>
      <c r="F665" s="17"/>
      <c r="G665" s="55"/>
      <c r="H665" s="46"/>
      <c r="I665" s="46"/>
      <c r="J665" s="47"/>
      <c r="K665" s="17"/>
      <c r="L665" s="50"/>
      <c r="M665" s="46"/>
      <c r="N665" s="13">
        <f>IF(L665&lt;&gt;"",SUMIF(S665,L665,T665),)</f>
        <v>0</v>
      </c>
      <c r="O665" s="14">
        <f>N665-M665</f>
        <v>0</v>
      </c>
      <c r="P665" s="17"/>
      <c r="Q665" s="55"/>
      <c r="R665" s="46"/>
      <c r="S665" s="46"/>
      <c r="T665" s="47"/>
      <c r="U665" s="17"/>
    </row>
    <row r="666" customHeight="1" ht="22.5">
      <c r="A666" s="17"/>
      <c r="B666" s="50"/>
      <c r="C666" s="45"/>
      <c r="D666" s="13">
        <f>IF(B666&lt;&gt;"",SUMIF(I666,B666,J666),)</f>
        <v>0</v>
      </c>
      <c r="E666" s="14">
        <f>D666-C666</f>
        <v>0</v>
      </c>
      <c r="F666" s="17"/>
      <c r="G666" s="55"/>
      <c r="H666" s="46"/>
      <c r="I666" s="46"/>
      <c r="J666" s="47"/>
      <c r="K666" s="17"/>
      <c r="L666" s="50"/>
      <c r="M666" s="46"/>
      <c r="N666" s="13">
        <f>IF(L666&lt;&gt;"",SUMIF(S666,L666,T666),)</f>
        <v>0</v>
      </c>
      <c r="O666" s="14">
        <f>N666-M666</f>
        <v>0</v>
      </c>
      <c r="P666" s="17"/>
      <c r="Q666" s="55"/>
      <c r="R666" s="46"/>
      <c r="S666" s="46"/>
      <c r="T666" s="47"/>
      <c r="U666" s="17"/>
    </row>
    <row r="667" customHeight="1" ht="22.5">
      <c r="A667" s="17"/>
      <c r="B667" s="50"/>
      <c r="C667" s="45"/>
      <c r="D667" s="13">
        <f>IF(B667&lt;&gt;"",SUMIF(I667,B667,J667),)</f>
        <v>0</v>
      </c>
      <c r="E667" s="14">
        <f>D667-C667</f>
        <v>0</v>
      </c>
      <c r="F667" s="17"/>
      <c r="G667" s="55"/>
      <c r="H667" s="46"/>
      <c r="I667" s="46"/>
      <c r="J667" s="47"/>
      <c r="K667" s="17"/>
      <c r="L667" s="50"/>
      <c r="M667" s="46"/>
      <c r="N667" s="13">
        <f>IF(L667&lt;&gt;"",SUMIF(S667,L667,T667),)</f>
        <v>0</v>
      </c>
      <c r="O667" s="14">
        <f>N667-M667</f>
        <v>0</v>
      </c>
      <c r="P667" s="17"/>
      <c r="Q667" s="55"/>
      <c r="R667" s="46"/>
      <c r="S667" s="46"/>
      <c r="T667" s="47"/>
      <c r="U667" s="17"/>
    </row>
    <row r="668" customHeight="1" ht="22.5">
      <c r="A668" s="17"/>
      <c r="B668" s="50"/>
      <c r="C668" s="45"/>
      <c r="D668" s="13">
        <f>IF(B668&lt;&gt;"",SUMIF(I668,B668,J668),)</f>
        <v>0</v>
      </c>
      <c r="E668" s="14">
        <f>D668-C668</f>
        <v>0</v>
      </c>
      <c r="F668" s="17"/>
      <c r="G668" s="55"/>
      <c r="H668" s="46"/>
      <c r="I668" s="46"/>
      <c r="J668" s="47"/>
      <c r="K668" s="17"/>
      <c r="L668" s="50"/>
      <c r="M668" s="46"/>
      <c r="N668" s="13">
        <f>IF(L668&lt;&gt;"",SUMIF(S668,L668,T668),)</f>
        <v>0</v>
      </c>
      <c r="O668" s="14">
        <f>N668-M668</f>
        <v>0</v>
      </c>
      <c r="P668" s="17"/>
      <c r="Q668" s="55"/>
      <c r="R668" s="46"/>
      <c r="S668" s="46"/>
      <c r="T668" s="47"/>
      <c r="U668" s="17"/>
    </row>
    <row r="669" customHeight="1" ht="22.5">
      <c r="A669" s="17"/>
      <c r="B669" s="50"/>
      <c r="C669" s="45"/>
      <c r="D669" s="13">
        <f>IF(B669&lt;&gt;"",SUMIF(I669,B669,J669),)</f>
        <v>0</v>
      </c>
      <c r="E669" s="14">
        <f>D669-C669</f>
        <v>0</v>
      </c>
      <c r="F669" s="17"/>
      <c r="G669" s="55"/>
      <c r="H669" s="46"/>
      <c r="I669" s="46"/>
      <c r="J669" s="47"/>
      <c r="K669" s="17"/>
      <c r="L669" s="50"/>
      <c r="M669" s="46"/>
      <c r="N669" s="13">
        <f>IF(L669&lt;&gt;"",SUMIF(S669,L669,T669),)</f>
        <v>0</v>
      </c>
      <c r="O669" s="14">
        <f>N669-M669</f>
        <v>0</v>
      </c>
      <c r="P669" s="17"/>
      <c r="Q669" s="55"/>
      <c r="R669" s="46"/>
      <c r="S669" s="46"/>
      <c r="T669" s="47"/>
      <c r="U669" s="17"/>
    </row>
    <row r="670" customHeight="1" ht="22.5">
      <c r="A670" s="17"/>
      <c r="B670" s="50"/>
      <c r="C670" s="45"/>
      <c r="D670" s="13">
        <f>IF(B670&lt;&gt;"",SUMIF(I670,B670,J670),)</f>
        <v>0</v>
      </c>
      <c r="E670" s="14">
        <f>D670-C670</f>
        <v>0</v>
      </c>
      <c r="F670" s="17"/>
      <c r="G670" s="55"/>
      <c r="H670" s="46"/>
      <c r="I670" s="46"/>
      <c r="J670" s="47"/>
      <c r="K670" s="17"/>
      <c r="L670" s="50"/>
      <c r="M670" s="46"/>
      <c r="N670" s="13">
        <f>IF(L670&lt;&gt;"",SUMIF(S670,L670,T670),)</f>
        <v>0</v>
      </c>
      <c r="O670" s="14">
        <f>N670-M670</f>
        <v>0</v>
      </c>
      <c r="P670" s="17"/>
      <c r="Q670" s="55"/>
      <c r="R670" s="46"/>
      <c r="S670" s="46"/>
      <c r="T670" s="47"/>
      <c r="U670" s="17"/>
    </row>
    <row r="671" customHeight="1" ht="22.5">
      <c r="A671" s="17"/>
      <c r="B671" s="50"/>
      <c r="C671" s="45"/>
      <c r="D671" s="13">
        <f>IF(B671&lt;&gt;"",SUMIF(I671,B671,J671),)</f>
        <v>0</v>
      </c>
      <c r="E671" s="14">
        <f>D671-C671</f>
        <v>0</v>
      </c>
      <c r="F671" s="17"/>
      <c r="G671" s="55"/>
      <c r="H671" s="46"/>
      <c r="I671" s="46"/>
      <c r="J671" s="47"/>
      <c r="K671" s="17"/>
      <c r="L671" s="50"/>
      <c r="M671" s="46"/>
      <c r="N671" s="13">
        <f>IF(L671&lt;&gt;"",SUMIF(S671,L671,T671),)</f>
        <v>0</v>
      </c>
      <c r="O671" s="14">
        <f>N671-M671</f>
        <v>0</v>
      </c>
      <c r="P671" s="17"/>
      <c r="Q671" s="55"/>
      <c r="R671" s="46"/>
      <c r="S671" s="46"/>
      <c r="T671" s="47"/>
      <c r="U671" s="17"/>
    </row>
    <row r="672" customHeight="1" ht="22.5">
      <c r="A672" s="17"/>
      <c r="B672" s="50"/>
      <c r="C672" s="45"/>
      <c r="D672" s="13">
        <f>IF(B672&lt;&gt;"",SUMIF(I672,B672,J672),)</f>
        <v>0</v>
      </c>
      <c r="E672" s="14">
        <f>D672-C672</f>
        <v>0</v>
      </c>
      <c r="F672" s="17"/>
      <c r="G672" s="55"/>
      <c r="H672" s="46"/>
      <c r="I672" s="46"/>
      <c r="J672" s="47"/>
      <c r="K672" s="17"/>
      <c r="L672" s="50"/>
      <c r="M672" s="46"/>
      <c r="N672" s="13">
        <f>IF(L672&lt;&gt;"",SUMIF(S672,L672,T672),)</f>
        <v>0</v>
      </c>
      <c r="O672" s="14">
        <f>N672-M672</f>
        <v>0</v>
      </c>
      <c r="P672" s="17"/>
      <c r="Q672" s="55"/>
      <c r="R672" s="46"/>
      <c r="S672" s="46"/>
      <c r="T672" s="47"/>
      <c r="U672" s="17"/>
    </row>
    <row r="673" customHeight="1" ht="22.5">
      <c r="A673" s="17"/>
      <c r="B673" s="50"/>
      <c r="C673" s="45"/>
      <c r="D673" s="13">
        <f>IF(B673&lt;&gt;"",SUMIF(I673,B673,J673),)</f>
        <v>0</v>
      </c>
      <c r="E673" s="14">
        <f>D673-C673</f>
        <v>0</v>
      </c>
      <c r="F673" s="17"/>
      <c r="G673" s="55"/>
      <c r="H673" s="46"/>
      <c r="I673" s="46"/>
      <c r="J673" s="47"/>
      <c r="K673" s="17"/>
      <c r="L673" s="50"/>
      <c r="M673" s="46"/>
      <c r="N673" s="13">
        <f>IF(L673&lt;&gt;"",SUMIF(S673,L673,T673),)</f>
        <v>0</v>
      </c>
      <c r="O673" s="14">
        <f>N673-M673</f>
        <v>0</v>
      </c>
      <c r="P673" s="17"/>
      <c r="Q673" s="55"/>
      <c r="R673" s="46"/>
      <c r="S673" s="46"/>
      <c r="T673" s="47"/>
      <c r="U673" s="17"/>
    </row>
    <row r="674" customHeight="1" ht="22.5">
      <c r="A674" s="17"/>
      <c r="B674" s="50"/>
      <c r="C674" s="45"/>
      <c r="D674" s="13">
        <f>IF(B674&lt;&gt;"",SUMIF(I674,B674,J674),)</f>
        <v>0</v>
      </c>
      <c r="E674" s="14">
        <f>D674-C674</f>
        <v>0</v>
      </c>
      <c r="F674" s="17"/>
      <c r="G674" s="55"/>
      <c r="H674" s="46"/>
      <c r="I674" s="46"/>
      <c r="J674" s="47"/>
      <c r="K674" s="17"/>
      <c r="L674" s="50"/>
      <c r="M674" s="46"/>
      <c r="N674" s="13">
        <f>IF(L674&lt;&gt;"",SUMIF(S674,L674,T674),)</f>
        <v>0</v>
      </c>
      <c r="O674" s="14">
        <f>N674-M674</f>
        <v>0</v>
      </c>
      <c r="P674" s="17"/>
      <c r="Q674" s="55"/>
      <c r="R674" s="46"/>
      <c r="S674" s="46"/>
      <c r="T674" s="47"/>
      <c r="U674" s="17"/>
    </row>
    <row r="675" customHeight="1" ht="22.5">
      <c r="A675" s="17"/>
      <c r="B675" s="50"/>
      <c r="C675" s="45"/>
      <c r="D675" s="13">
        <f>IF(B675&lt;&gt;"",SUMIF(I675,B675,J675),)</f>
        <v>0</v>
      </c>
      <c r="E675" s="14">
        <f>D675-C675</f>
        <v>0</v>
      </c>
      <c r="F675" s="17"/>
      <c r="G675" s="55"/>
      <c r="H675" s="46"/>
      <c r="I675" s="46"/>
      <c r="J675" s="47"/>
      <c r="K675" s="17"/>
      <c r="L675" s="50"/>
      <c r="M675" s="46"/>
      <c r="N675" s="13">
        <f>IF(L675&lt;&gt;"",SUMIF(S675,L675,T675),)</f>
        <v>0</v>
      </c>
      <c r="O675" s="14">
        <f>N675-M675</f>
        <v>0</v>
      </c>
      <c r="P675" s="17"/>
      <c r="Q675" s="55"/>
      <c r="R675" s="46"/>
      <c r="S675" s="46"/>
      <c r="T675" s="47"/>
      <c r="U675" s="17"/>
    </row>
    <row r="676" customHeight="1" ht="22.5">
      <c r="A676" s="17"/>
      <c r="B676" s="50"/>
      <c r="C676" s="45"/>
      <c r="D676" s="13">
        <f>IF(B676&lt;&gt;"",SUMIF(I676,B676,J676),)</f>
        <v>0</v>
      </c>
      <c r="E676" s="14">
        <f>D676-C676</f>
        <v>0</v>
      </c>
      <c r="F676" s="17"/>
      <c r="G676" s="55"/>
      <c r="H676" s="46"/>
      <c r="I676" s="46"/>
      <c r="J676" s="47"/>
      <c r="K676" s="17"/>
      <c r="L676" s="50"/>
      <c r="M676" s="46"/>
      <c r="N676" s="13">
        <f>IF(L676&lt;&gt;"",SUMIF(S676,L676,T676),)</f>
        <v>0</v>
      </c>
      <c r="O676" s="14">
        <f>N676-M676</f>
        <v>0</v>
      </c>
      <c r="P676" s="17"/>
      <c r="Q676" s="55"/>
      <c r="R676" s="46"/>
      <c r="S676" s="46"/>
      <c r="T676" s="47"/>
      <c r="U676" s="17"/>
    </row>
    <row r="677" customHeight="1" ht="22.5">
      <c r="A677" s="17"/>
      <c r="B677" s="50"/>
      <c r="C677" s="45"/>
      <c r="D677" s="13">
        <f>IF(B677&lt;&gt;"",SUMIF(I677,B677,J677),)</f>
        <v>0</v>
      </c>
      <c r="E677" s="14">
        <f>D677-C677</f>
        <v>0</v>
      </c>
      <c r="F677" s="17"/>
      <c r="G677" s="55"/>
      <c r="H677" s="46"/>
      <c r="I677" s="46"/>
      <c r="J677" s="47"/>
      <c r="K677" s="17"/>
      <c r="L677" s="50"/>
      <c r="M677" s="46"/>
      <c r="N677" s="13">
        <f>IF(L677&lt;&gt;"",SUMIF(S677,L677,T677),)</f>
        <v>0</v>
      </c>
      <c r="O677" s="14">
        <f>N677-M677</f>
        <v>0</v>
      </c>
      <c r="P677" s="17"/>
      <c r="Q677" s="55"/>
      <c r="R677" s="46"/>
      <c r="S677" s="46"/>
      <c r="T677" s="47"/>
      <c r="U677" s="17"/>
    </row>
    <row r="678" customHeight="1" ht="22.5">
      <c r="A678" s="17"/>
      <c r="B678" s="50"/>
      <c r="C678" s="45"/>
      <c r="D678" s="13">
        <f>IF(B678&lt;&gt;"",SUMIF(I678,B678,J678),)</f>
        <v>0</v>
      </c>
      <c r="E678" s="14">
        <f>D678-C678</f>
        <v>0</v>
      </c>
      <c r="F678" s="17"/>
      <c r="G678" s="55"/>
      <c r="H678" s="46"/>
      <c r="I678" s="46"/>
      <c r="J678" s="47"/>
      <c r="K678" s="17"/>
      <c r="L678" s="50"/>
      <c r="M678" s="46"/>
      <c r="N678" s="13">
        <f>IF(L678&lt;&gt;"",SUMIF(S678,L678,T678),)</f>
        <v>0</v>
      </c>
      <c r="O678" s="14">
        <f>N678-M678</f>
        <v>0</v>
      </c>
      <c r="P678" s="17"/>
      <c r="Q678" s="55"/>
      <c r="R678" s="46"/>
      <c r="S678" s="46"/>
      <c r="T678" s="47"/>
      <c r="U678" s="17"/>
    </row>
    <row r="679" customHeight="1" ht="22.5">
      <c r="A679" s="17"/>
      <c r="B679" s="50"/>
      <c r="C679" s="45"/>
      <c r="D679" s="13">
        <f>IF(B679&lt;&gt;"",SUMIF(I679,B679,J679),)</f>
        <v>0</v>
      </c>
      <c r="E679" s="14">
        <f>D679-C679</f>
        <v>0</v>
      </c>
      <c r="F679" s="17"/>
      <c r="G679" s="55"/>
      <c r="H679" s="46"/>
      <c r="I679" s="46"/>
      <c r="J679" s="47"/>
      <c r="K679" s="17"/>
      <c r="L679" s="50"/>
      <c r="M679" s="46"/>
      <c r="N679" s="13">
        <f>IF(L679&lt;&gt;"",SUMIF(S679,L679,T679),)</f>
        <v>0</v>
      </c>
      <c r="O679" s="14">
        <f>N679-M679</f>
        <v>0</v>
      </c>
      <c r="P679" s="17"/>
      <c r="Q679" s="55"/>
      <c r="R679" s="46"/>
      <c r="S679" s="46"/>
      <c r="T679" s="47"/>
      <c r="U679" s="17"/>
    </row>
    <row r="680" customHeight="1" ht="22.5">
      <c r="A680" s="17"/>
      <c r="B680" s="50"/>
      <c r="C680" s="45"/>
      <c r="D680" s="13">
        <f>IF(B680&lt;&gt;"",SUMIF(I680,B680,J680),)</f>
        <v>0</v>
      </c>
      <c r="E680" s="14">
        <f>D680-C680</f>
        <v>0</v>
      </c>
      <c r="F680" s="17"/>
      <c r="G680" s="55"/>
      <c r="H680" s="46"/>
      <c r="I680" s="46"/>
      <c r="J680" s="47"/>
      <c r="K680" s="17"/>
      <c r="L680" s="50"/>
      <c r="M680" s="46"/>
      <c r="N680" s="13">
        <f>IF(L680&lt;&gt;"",SUMIF(S680,L680,T680),)</f>
        <v>0</v>
      </c>
      <c r="O680" s="14">
        <f>N680-M680</f>
        <v>0</v>
      </c>
      <c r="P680" s="17"/>
      <c r="Q680" s="55"/>
      <c r="R680" s="46"/>
      <c r="S680" s="46"/>
      <c r="T680" s="47"/>
      <c r="U680" s="17"/>
    </row>
    <row r="681" customHeight="1" ht="22.5">
      <c r="A681" s="17"/>
      <c r="B681" s="50"/>
      <c r="C681" s="45"/>
      <c r="D681" s="13">
        <f>IF(B681&lt;&gt;"",SUMIF(I681,B681,J681),)</f>
        <v>0</v>
      </c>
      <c r="E681" s="14">
        <f>D681-C681</f>
        <v>0</v>
      </c>
      <c r="F681" s="17"/>
      <c r="G681" s="55"/>
      <c r="H681" s="46"/>
      <c r="I681" s="46"/>
      <c r="J681" s="47"/>
      <c r="K681" s="17"/>
      <c r="L681" s="50"/>
      <c r="M681" s="46"/>
      <c r="N681" s="13">
        <f>IF(L681&lt;&gt;"",SUMIF(S681,L681,T681),)</f>
        <v>0</v>
      </c>
      <c r="O681" s="14">
        <f>N681-M681</f>
        <v>0</v>
      </c>
      <c r="P681" s="17"/>
      <c r="Q681" s="55"/>
      <c r="R681" s="46"/>
      <c r="S681" s="46"/>
      <c r="T681" s="47"/>
      <c r="U681" s="17"/>
    </row>
    <row r="682" customHeight="1" ht="22.5">
      <c r="A682" s="17"/>
      <c r="B682" s="50"/>
      <c r="C682" s="45"/>
      <c r="D682" s="13">
        <f>IF(B682&lt;&gt;"",SUMIF(I682,B682,J682),)</f>
        <v>0</v>
      </c>
      <c r="E682" s="14">
        <f>D682-C682</f>
        <v>0</v>
      </c>
      <c r="F682" s="17"/>
      <c r="G682" s="55"/>
      <c r="H682" s="46"/>
      <c r="I682" s="46"/>
      <c r="J682" s="47"/>
      <c r="K682" s="17"/>
      <c r="L682" s="50"/>
      <c r="M682" s="46"/>
      <c r="N682" s="13">
        <f>IF(L682&lt;&gt;"",SUMIF(S682,L682,T682),)</f>
        <v>0</v>
      </c>
      <c r="O682" s="14">
        <f>N682-M682</f>
        <v>0</v>
      </c>
      <c r="P682" s="17"/>
      <c r="Q682" s="55"/>
      <c r="R682" s="46"/>
      <c r="S682" s="46"/>
      <c r="T682" s="47"/>
      <c r="U682" s="17"/>
    </row>
    <row r="683" customHeight="1" ht="22.5">
      <c r="A683" s="17"/>
      <c r="B683" s="50"/>
      <c r="C683" s="45"/>
      <c r="D683" s="13">
        <f>IF(B683&lt;&gt;"",SUMIF(I683,B683,J683),)</f>
        <v>0</v>
      </c>
      <c r="E683" s="14">
        <f>D683-C683</f>
        <v>0</v>
      </c>
      <c r="F683" s="17"/>
      <c r="G683" s="55"/>
      <c r="H683" s="46"/>
      <c r="I683" s="46"/>
      <c r="J683" s="47"/>
      <c r="K683" s="17"/>
      <c r="L683" s="50"/>
      <c r="M683" s="46"/>
      <c r="N683" s="13">
        <f>IF(L683&lt;&gt;"",SUMIF(S683,L683,T683),)</f>
        <v>0</v>
      </c>
      <c r="O683" s="14">
        <f>N683-M683</f>
        <v>0</v>
      </c>
      <c r="P683" s="17"/>
      <c r="Q683" s="55"/>
      <c r="R683" s="46"/>
      <c r="S683" s="46"/>
      <c r="T683" s="47"/>
      <c r="U683" s="17"/>
    </row>
    <row r="684" customHeight="1" ht="22.5">
      <c r="A684" s="17"/>
      <c r="B684" s="50"/>
      <c r="C684" s="45"/>
      <c r="D684" s="13">
        <f>IF(B684&lt;&gt;"",SUMIF(I684,B684,J684),)</f>
        <v>0</v>
      </c>
      <c r="E684" s="14">
        <f>D684-C684</f>
        <v>0</v>
      </c>
      <c r="F684" s="17"/>
      <c r="G684" s="55"/>
      <c r="H684" s="46"/>
      <c r="I684" s="46"/>
      <c r="J684" s="47"/>
      <c r="K684" s="17"/>
      <c r="L684" s="50"/>
      <c r="M684" s="46"/>
      <c r="N684" s="13">
        <f>IF(L684&lt;&gt;"",SUMIF(S684,L684,T684),)</f>
        <v>0</v>
      </c>
      <c r="O684" s="14">
        <f>N684-M684</f>
        <v>0</v>
      </c>
      <c r="P684" s="17"/>
      <c r="Q684" s="55"/>
      <c r="R684" s="46"/>
      <c r="S684" s="46"/>
      <c r="T684" s="47"/>
      <c r="U684" s="17"/>
    </row>
    <row r="685" customHeight="1" ht="22.5">
      <c r="A685" s="17"/>
      <c r="B685" s="50"/>
      <c r="C685" s="45"/>
      <c r="D685" s="13">
        <f>IF(B685&lt;&gt;"",SUMIF(I685,B685,J685),)</f>
        <v>0</v>
      </c>
      <c r="E685" s="14">
        <f>D685-C685</f>
        <v>0</v>
      </c>
      <c r="F685" s="17"/>
      <c r="G685" s="55"/>
      <c r="H685" s="46"/>
      <c r="I685" s="46"/>
      <c r="J685" s="47"/>
      <c r="K685" s="17"/>
      <c r="L685" s="50"/>
      <c r="M685" s="46"/>
      <c r="N685" s="13">
        <f>IF(L685&lt;&gt;"",SUMIF(S685,L685,T685),)</f>
        <v>0</v>
      </c>
      <c r="O685" s="14">
        <f>N685-M685</f>
        <v>0</v>
      </c>
      <c r="P685" s="17"/>
      <c r="Q685" s="55"/>
      <c r="R685" s="46"/>
      <c r="S685" s="46"/>
      <c r="T685" s="47"/>
      <c r="U685" s="17"/>
    </row>
    <row r="686" customHeight="1" ht="22.5">
      <c r="A686" s="17"/>
      <c r="B686" s="50"/>
      <c r="C686" s="45"/>
      <c r="D686" s="13">
        <f>IF(B686&lt;&gt;"",SUMIF(I686,B686,J686),)</f>
        <v>0</v>
      </c>
      <c r="E686" s="14">
        <f>D686-C686</f>
        <v>0</v>
      </c>
      <c r="F686" s="17"/>
      <c r="G686" s="55"/>
      <c r="H686" s="46"/>
      <c r="I686" s="46"/>
      <c r="J686" s="47"/>
      <c r="K686" s="17"/>
      <c r="L686" s="50"/>
      <c r="M686" s="46"/>
      <c r="N686" s="13">
        <f>IF(L686&lt;&gt;"",SUMIF(S686,L686,T686),)</f>
        <v>0</v>
      </c>
      <c r="O686" s="14">
        <f>N686-M686</f>
        <v>0</v>
      </c>
      <c r="P686" s="17"/>
      <c r="Q686" s="55"/>
      <c r="R686" s="46"/>
      <c r="S686" s="46"/>
      <c r="T686" s="47"/>
      <c r="U686" s="17"/>
    </row>
    <row r="687" customHeight="1" ht="22.5">
      <c r="A687" s="17"/>
      <c r="B687" s="50"/>
      <c r="C687" s="45"/>
      <c r="D687" s="13">
        <f>IF(B687&lt;&gt;"",SUMIF(I687,B687,J687),)</f>
        <v>0</v>
      </c>
      <c r="E687" s="14">
        <f>D687-C687</f>
        <v>0</v>
      </c>
      <c r="F687" s="17"/>
      <c r="G687" s="55"/>
      <c r="H687" s="46"/>
      <c r="I687" s="46"/>
      <c r="J687" s="47"/>
      <c r="K687" s="17"/>
      <c r="L687" s="50"/>
      <c r="M687" s="46"/>
      <c r="N687" s="13">
        <f>IF(L687&lt;&gt;"",SUMIF(S687,L687,T687),)</f>
        <v>0</v>
      </c>
      <c r="O687" s="14">
        <f>N687-M687</f>
        <v>0</v>
      </c>
      <c r="P687" s="17"/>
      <c r="Q687" s="55"/>
      <c r="R687" s="46"/>
      <c r="S687" s="46"/>
      <c r="T687" s="47"/>
      <c r="U687" s="17"/>
    </row>
    <row r="688" customHeight="1" ht="22.5">
      <c r="A688" s="17"/>
      <c r="B688" s="50"/>
      <c r="C688" s="45"/>
      <c r="D688" s="13">
        <f>IF(B688&lt;&gt;"",SUMIF(I688,B688,J688),)</f>
        <v>0</v>
      </c>
      <c r="E688" s="14">
        <f>D688-C688</f>
        <v>0</v>
      </c>
      <c r="F688" s="17"/>
      <c r="G688" s="55"/>
      <c r="H688" s="46"/>
      <c r="I688" s="46"/>
      <c r="J688" s="47"/>
      <c r="K688" s="17"/>
      <c r="L688" s="50"/>
      <c r="M688" s="46"/>
      <c r="N688" s="13">
        <f>IF(L688&lt;&gt;"",SUMIF(S688,L688,T688),)</f>
        <v>0</v>
      </c>
      <c r="O688" s="14">
        <f>N688-M688</f>
        <v>0</v>
      </c>
      <c r="P688" s="17"/>
      <c r="Q688" s="55"/>
      <c r="R688" s="46"/>
      <c r="S688" s="46"/>
      <c r="T688" s="47"/>
      <c r="U688" s="17"/>
    </row>
    <row r="689" customHeight="1" ht="22.5">
      <c r="A689" s="17"/>
      <c r="B689" s="50"/>
      <c r="C689" s="45"/>
      <c r="D689" s="13">
        <f>IF(B689&lt;&gt;"",SUMIF(I689,B689,J689),)</f>
        <v>0</v>
      </c>
      <c r="E689" s="14">
        <f>D689-C689</f>
        <v>0</v>
      </c>
      <c r="F689" s="17"/>
      <c r="G689" s="55"/>
      <c r="H689" s="46"/>
      <c r="I689" s="46"/>
      <c r="J689" s="47"/>
      <c r="K689" s="17"/>
      <c r="L689" s="50"/>
      <c r="M689" s="46"/>
      <c r="N689" s="13">
        <f>IF(L689&lt;&gt;"",SUMIF(S689,L689,T689),)</f>
        <v>0</v>
      </c>
      <c r="O689" s="14">
        <f>N689-M689</f>
        <v>0</v>
      </c>
      <c r="P689" s="17"/>
      <c r="Q689" s="55"/>
      <c r="R689" s="46"/>
      <c r="S689" s="46"/>
      <c r="T689" s="47"/>
      <c r="U689" s="17"/>
    </row>
    <row r="690" customHeight="1" ht="22.5">
      <c r="A690" s="17"/>
      <c r="B690" s="50"/>
      <c r="C690" s="45"/>
      <c r="D690" s="13">
        <f>IF(B690&lt;&gt;"",SUMIF(I690,B690,J690),)</f>
        <v>0</v>
      </c>
      <c r="E690" s="14">
        <f>D690-C690</f>
        <v>0</v>
      </c>
      <c r="F690" s="17"/>
      <c r="G690" s="55"/>
      <c r="H690" s="46"/>
      <c r="I690" s="46"/>
      <c r="J690" s="47"/>
      <c r="K690" s="17"/>
      <c r="L690" s="50"/>
      <c r="M690" s="46"/>
      <c r="N690" s="13">
        <f>IF(L690&lt;&gt;"",SUMIF(S690,L690,T690),)</f>
        <v>0</v>
      </c>
      <c r="O690" s="14">
        <f>N690-M690</f>
        <v>0</v>
      </c>
      <c r="P690" s="17"/>
      <c r="Q690" s="55"/>
      <c r="R690" s="46"/>
      <c r="S690" s="46"/>
      <c r="T690" s="47"/>
      <c r="U690" s="17"/>
    </row>
    <row r="691" customHeight="1" ht="22.5">
      <c r="A691" s="17"/>
      <c r="B691" s="50"/>
      <c r="C691" s="45"/>
      <c r="D691" s="13">
        <f>IF(B691&lt;&gt;"",SUMIF(I691,B691,J691),)</f>
        <v>0</v>
      </c>
      <c r="E691" s="14">
        <f>D691-C691</f>
        <v>0</v>
      </c>
      <c r="F691" s="17"/>
      <c r="G691" s="55"/>
      <c r="H691" s="46"/>
      <c r="I691" s="46"/>
      <c r="J691" s="47"/>
      <c r="K691" s="17"/>
      <c r="L691" s="50"/>
      <c r="M691" s="46"/>
      <c r="N691" s="13">
        <f>IF(L691&lt;&gt;"",SUMIF(S691,L691,T691),)</f>
        <v>0</v>
      </c>
      <c r="O691" s="14">
        <f>N691-M691</f>
        <v>0</v>
      </c>
      <c r="P691" s="17"/>
      <c r="Q691" s="55"/>
      <c r="R691" s="46"/>
      <c r="S691" s="46"/>
      <c r="T691" s="47"/>
      <c r="U691" s="17"/>
    </row>
    <row r="692" customHeight="1" ht="22.5">
      <c r="A692" s="17"/>
      <c r="B692" s="50"/>
      <c r="C692" s="45"/>
      <c r="D692" s="13">
        <f>IF(B692&lt;&gt;"",SUMIF(I692,B692,J692),)</f>
        <v>0</v>
      </c>
      <c r="E692" s="14">
        <f>D692-C692</f>
        <v>0</v>
      </c>
      <c r="F692" s="17"/>
      <c r="G692" s="55"/>
      <c r="H692" s="46"/>
      <c r="I692" s="46"/>
      <c r="J692" s="47"/>
      <c r="K692" s="17"/>
      <c r="L692" s="50"/>
      <c r="M692" s="46"/>
      <c r="N692" s="13">
        <f>IF(L692&lt;&gt;"",SUMIF(S692,L692,T692),)</f>
        <v>0</v>
      </c>
      <c r="O692" s="14">
        <f>N692-M692</f>
        <v>0</v>
      </c>
      <c r="P692" s="17"/>
      <c r="Q692" s="55"/>
      <c r="R692" s="46"/>
      <c r="S692" s="46"/>
      <c r="T692" s="47"/>
      <c r="U692" s="17"/>
    </row>
    <row r="693" customHeight="1" ht="22.5">
      <c r="A693" s="17"/>
      <c r="B693" s="50"/>
      <c r="C693" s="45"/>
      <c r="D693" s="13">
        <f>IF(B693&lt;&gt;"",SUMIF(I693,B693,J693),)</f>
        <v>0</v>
      </c>
      <c r="E693" s="14">
        <f>D693-C693</f>
        <v>0</v>
      </c>
      <c r="F693" s="17"/>
      <c r="G693" s="55"/>
      <c r="H693" s="46"/>
      <c r="I693" s="46"/>
      <c r="J693" s="47"/>
      <c r="K693" s="17"/>
      <c r="L693" s="50"/>
      <c r="M693" s="46"/>
      <c r="N693" s="13">
        <f>IF(L693&lt;&gt;"",SUMIF(S693,L693,T693),)</f>
        <v>0</v>
      </c>
      <c r="O693" s="14">
        <f>N693-M693</f>
        <v>0</v>
      </c>
      <c r="P693" s="17"/>
      <c r="Q693" s="55"/>
      <c r="R693" s="46"/>
      <c r="S693" s="46"/>
      <c r="T693" s="47"/>
      <c r="U693" s="17"/>
    </row>
    <row r="694" customHeight="1" ht="22.5">
      <c r="A694" s="17"/>
      <c r="B694" s="50"/>
      <c r="C694" s="45"/>
      <c r="D694" s="13">
        <f>IF(B694&lt;&gt;"",SUMIF(I694,B694,J694),)</f>
        <v>0</v>
      </c>
      <c r="E694" s="14">
        <f>D694-C694</f>
        <v>0</v>
      </c>
      <c r="F694" s="17"/>
      <c r="G694" s="55"/>
      <c r="H694" s="46"/>
      <c r="I694" s="46"/>
      <c r="J694" s="47"/>
      <c r="K694" s="17"/>
      <c r="L694" s="50"/>
      <c r="M694" s="46"/>
      <c r="N694" s="13">
        <f>IF(L694&lt;&gt;"",SUMIF(S694,L694,T694),)</f>
        <v>0</v>
      </c>
      <c r="O694" s="14">
        <f>N694-M694</f>
        <v>0</v>
      </c>
      <c r="P694" s="17"/>
      <c r="Q694" s="55"/>
      <c r="R694" s="46"/>
      <c r="S694" s="46"/>
      <c r="T694" s="47"/>
      <c r="U694" s="17"/>
    </row>
    <row r="695" customHeight="1" ht="22.5">
      <c r="A695" s="17"/>
      <c r="B695" s="50"/>
      <c r="C695" s="45"/>
      <c r="D695" s="13">
        <f>IF(B695&lt;&gt;"",SUMIF(I695,B695,J695),)</f>
        <v>0</v>
      </c>
      <c r="E695" s="14">
        <f>D695-C695</f>
        <v>0</v>
      </c>
      <c r="F695" s="17"/>
      <c r="G695" s="55"/>
      <c r="H695" s="46"/>
      <c r="I695" s="46"/>
      <c r="J695" s="47"/>
      <c r="K695" s="17"/>
      <c r="L695" s="50"/>
      <c r="M695" s="46"/>
      <c r="N695" s="13">
        <f>IF(L695&lt;&gt;"",SUMIF(S695,L695,T695),)</f>
        <v>0</v>
      </c>
      <c r="O695" s="14">
        <f>N695-M695</f>
        <v>0</v>
      </c>
      <c r="P695" s="17"/>
      <c r="Q695" s="55"/>
      <c r="R695" s="46"/>
      <c r="S695" s="46"/>
      <c r="T695" s="47"/>
      <c r="U695" s="17"/>
    </row>
    <row r="696" customHeight="1" ht="22.5">
      <c r="A696" s="17"/>
      <c r="B696" s="50"/>
      <c r="C696" s="45"/>
      <c r="D696" s="13">
        <f>IF(B696&lt;&gt;"",SUMIF(I696,B696,J696),)</f>
        <v>0</v>
      </c>
      <c r="E696" s="14">
        <f>D696-C696</f>
        <v>0</v>
      </c>
      <c r="F696" s="17"/>
      <c r="G696" s="55"/>
      <c r="H696" s="46"/>
      <c r="I696" s="46"/>
      <c r="J696" s="47"/>
      <c r="K696" s="17"/>
      <c r="L696" s="50"/>
      <c r="M696" s="46"/>
      <c r="N696" s="13">
        <f>IF(L696&lt;&gt;"",SUMIF(S696,L696,T696),)</f>
        <v>0</v>
      </c>
      <c r="O696" s="14">
        <f>N696-M696</f>
        <v>0</v>
      </c>
      <c r="P696" s="17"/>
      <c r="Q696" s="55"/>
      <c r="R696" s="46"/>
      <c r="S696" s="46"/>
      <c r="T696" s="47"/>
      <c r="U696" s="17"/>
    </row>
    <row r="697" customHeight="1" ht="22.5">
      <c r="A697" s="17"/>
      <c r="B697" s="50"/>
      <c r="C697" s="45"/>
      <c r="D697" s="13">
        <f>IF(B697&lt;&gt;"",SUMIF(I697,B697,J697),)</f>
        <v>0</v>
      </c>
      <c r="E697" s="14">
        <f>D697-C697</f>
        <v>0</v>
      </c>
      <c r="F697" s="17"/>
      <c r="G697" s="55"/>
      <c r="H697" s="46"/>
      <c r="I697" s="46"/>
      <c r="J697" s="47"/>
      <c r="K697" s="17"/>
      <c r="L697" s="50"/>
      <c r="M697" s="46"/>
      <c r="N697" s="13">
        <f>IF(L697&lt;&gt;"",SUMIF(S697,L697,T697),)</f>
        <v>0</v>
      </c>
      <c r="O697" s="14">
        <f>N697-M697</f>
        <v>0</v>
      </c>
      <c r="P697" s="17"/>
      <c r="Q697" s="55"/>
      <c r="R697" s="46"/>
      <c r="S697" s="46"/>
      <c r="T697" s="47"/>
      <c r="U697" s="17"/>
    </row>
    <row r="698" customHeight="1" ht="22.5">
      <c r="A698" s="17"/>
      <c r="B698" s="50"/>
      <c r="C698" s="45"/>
      <c r="D698" s="13">
        <f>IF(B698&lt;&gt;"",SUMIF(I698,B698,J698),)</f>
        <v>0</v>
      </c>
      <c r="E698" s="14">
        <f>D698-C698</f>
        <v>0</v>
      </c>
      <c r="F698" s="17"/>
      <c r="G698" s="55"/>
      <c r="H698" s="46"/>
      <c r="I698" s="46"/>
      <c r="J698" s="47"/>
      <c r="K698" s="17"/>
      <c r="L698" s="50"/>
      <c r="M698" s="46"/>
      <c r="N698" s="13">
        <f>IF(L698&lt;&gt;"",SUMIF(S698,L698,T698),)</f>
        <v>0</v>
      </c>
      <c r="O698" s="14">
        <f>N698-M698</f>
        <v>0</v>
      </c>
      <c r="P698" s="17"/>
      <c r="Q698" s="55"/>
      <c r="R698" s="46"/>
      <c r="S698" s="46"/>
      <c r="T698" s="47"/>
      <c r="U698" s="17"/>
    </row>
    <row r="699" customHeight="1" ht="22.5">
      <c r="A699" s="17"/>
      <c r="B699" s="50"/>
      <c r="C699" s="45"/>
      <c r="D699" s="13">
        <f>IF(B699&lt;&gt;"",SUMIF(I699,B699,J699),)</f>
        <v>0</v>
      </c>
      <c r="E699" s="14">
        <f>D699-C699</f>
        <v>0</v>
      </c>
      <c r="F699" s="17"/>
      <c r="G699" s="55"/>
      <c r="H699" s="46"/>
      <c r="I699" s="46"/>
      <c r="J699" s="47"/>
      <c r="K699" s="17"/>
      <c r="L699" s="50"/>
      <c r="M699" s="46"/>
      <c r="N699" s="13">
        <f>IF(L699&lt;&gt;"",SUMIF(S699,L699,T699),)</f>
        <v>0</v>
      </c>
      <c r="O699" s="14">
        <f>N699-M699</f>
        <v>0</v>
      </c>
      <c r="P699" s="17"/>
      <c r="Q699" s="55"/>
      <c r="R699" s="46"/>
      <c r="S699" s="46"/>
      <c r="T699" s="47"/>
      <c r="U699" s="17"/>
    </row>
    <row r="700" customHeight="1" ht="22.5">
      <c r="A700" s="17"/>
      <c r="B700" s="50"/>
      <c r="C700" s="45"/>
      <c r="D700" s="13">
        <f>IF(B700&lt;&gt;"",SUMIF(I700,B700,J700),)</f>
        <v>0</v>
      </c>
      <c r="E700" s="14">
        <f>D700-C700</f>
        <v>0</v>
      </c>
      <c r="F700" s="17"/>
      <c r="G700" s="55"/>
      <c r="H700" s="46"/>
      <c r="I700" s="46"/>
      <c r="J700" s="47"/>
      <c r="K700" s="17"/>
      <c r="L700" s="50"/>
      <c r="M700" s="46"/>
      <c r="N700" s="13">
        <f>IF(L700&lt;&gt;"",SUMIF(S700,L700,T700),)</f>
        <v>0</v>
      </c>
      <c r="O700" s="14">
        <f>N700-M700</f>
        <v>0</v>
      </c>
      <c r="P700" s="17"/>
      <c r="Q700" s="55"/>
      <c r="R700" s="46"/>
      <c r="S700" s="46"/>
      <c r="T700" s="47"/>
      <c r="U700" s="17"/>
    </row>
    <row r="701" customHeight="1" ht="22.5">
      <c r="A701" s="17"/>
      <c r="B701" s="50"/>
      <c r="C701" s="45"/>
      <c r="D701" s="13">
        <f>IF(B701&lt;&gt;"",SUMIF(I701,B701,J701),)</f>
        <v>0</v>
      </c>
      <c r="E701" s="14">
        <f>D701-C701</f>
        <v>0</v>
      </c>
      <c r="F701" s="17"/>
      <c r="G701" s="55"/>
      <c r="H701" s="46"/>
      <c r="I701" s="46"/>
      <c r="J701" s="47"/>
      <c r="K701" s="17"/>
      <c r="L701" s="50"/>
      <c r="M701" s="46"/>
      <c r="N701" s="13">
        <f>IF(L701&lt;&gt;"",SUMIF(S701,L701,T701),)</f>
        <v>0</v>
      </c>
      <c r="O701" s="14">
        <f>N701-M701</f>
        <v>0</v>
      </c>
      <c r="P701" s="17"/>
      <c r="Q701" s="55"/>
      <c r="R701" s="46"/>
      <c r="S701" s="46"/>
      <c r="T701" s="47"/>
      <c r="U701" s="17"/>
    </row>
    <row r="702" customHeight="1" ht="22.5">
      <c r="A702" s="17"/>
      <c r="B702" s="50"/>
      <c r="C702" s="45"/>
      <c r="D702" s="13">
        <f>IF(B702&lt;&gt;"",SUMIF(I702,B702,J702),)</f>
        <v>0</v>
      </c>
      <c r="E702" s="14">
        <f>D702-C702</f>
        <v>0</v>
      </c>
      <c r="F702" s="17"/>
      <c r="G702" s="55"/>
      <c r="H702" s="46"/>
      <c r="I702" s="46"/>
      <c r="J702" s="47"/>
      <c r="K702" s="17"/>
      <c r="L702" s="50"/>
      <c r="M702" s="46"/>
      <c r="N702" s="13">
        <f>IF(L702&lt;&gt;"",SUMIF(S702,L702,T702),)</f>
        <v>0</v>
      </c>
      <c r="O702" s="14">
        <f>N702-M702</f>
        <v>0</v>
      </c>
      <c r="P702" s="17"/>
      <c r="Q702" s="55"/>
      <c r="R702" s="46"/>
      <c r="S702" s="46"/>
      <c r="T702" s="47"/>
      <c r="U702" s="17"/>
    </row>
    <row r="703" customHeight="1" ht="22.5">
      <c r="A703" s="17"/>
      <c r="B703" s="50"/>
      <c r="C703" s="45"/>
      <c r="D703" s="13">
        <f>IF(B703&lt;&gt;"",SUMIF(I703,B703,J703),)</f>
        <v>0</v>
      </c>
      <c r="E703" s="14">
        <f>D703-C703</f>
        <v>0</v>
      </c>
      <c r="F703" s="17"/>
      <c r="G703" s="55"/>
      <c r="H703" s="46"/>
      <c r="I703" s="46"/>
      <c r="J703" s="47"/>
      <c r="K703" s="17"/>
      <c r="L703" s="50"/>
      <c r="M703" s="46"/>
      <c r="N703" s="13">
        <f>IF(L703&lt;&gt;"",SUMIF(S703,L703,T703),)</f>
        <v>0</v>
      </c>
      <c r="O703" s="14">
        <f>N703-M703</f>
        <v>0</v>
      </c>
      <c r="P703" s="17"/>
      <c r="Q703" s="55"/>
      <c r="R703" s="46"/>
      <c r="S703" s="46"/>
      <c r="T703" s="47"/>
      <c r="U703" s="17"/>
    </row>
    <row r="704" customHeight="1" ht="22.5">
      <c r="A704" s="17"/>
      <c r="B704" s="50"/>
      <c r="C704" s="45"/>
      <c r="D704" s="13">
        <f>IF(B704&lt;&gt;"",SUMIF(I704,B704,J704),)</f>
        <v>0</v>
      </c>
      <c r="E704" s="14">
        <f>D704-C704</f>
        <v>0</v>
      </c>
      <c r="F704" s="17"/>
      <c r="G704" s="55"/>
      <c r="H704" s="46"/>
      <c r="I704" s="46"/>
      <c r="J704" s="47"/>
      <c r="K704" s="17"/>
      <c r="L704" s="50"/>
      <c r="M704" s="46"/>
      <c r="N704" s="13">
        <f>IF(L704&lt;&gt;"",SUMIF(S704,L704,T704),)</f>
        <v>0</v>
      </c>
      <c r="O704" s="14">
        <f>N704-M704</f>
        <v>0</v>
      </c>
      <c r="P704" s="17"/>
      <c r="Q704" s="55"/>
      <c r="R704" s="46"/>
      <c r="S704" s="46"/>
      <c r="T704" s="47"/>
      <c r="U704" s="17"/>
    </row>
    <row r="705" customHeight="1" ht="22.5">
      <c r="A705" s="17"/>
      <c r="B705" s="50"/>
      <c r="C705" s="45"/>
      <c r="D705" s="13">
        <f>IF(B705&lt;&gt;"",SUMIF(I705,B705,J705),)</f>
        <v>0</v>
      </c>
      <c r="E705" s="14">
        <f>D705-C705</f>
        <v>0</v>
      </c>
      <c r="F705" s="17"/>
      <c r="G705" s="55"/>
      <c r="H705" s="46"/>
      <c r="I705" s="46"/>
      <c r="J705" s="47"/>
      <c r="K705" s="17"/>
      <c r="L705" s="50"/>
      <c r="M705" s="46"/>
      <c r="N705" s="13">
        <f>IF(L705&lt;&gt;"",SUMIF(S705,L705,T705),)</f>
        <v>0</v>
      </c>
      <c r="O705" s="14">
        <f>N705-M705</f>
        <v>0</v>
      </c>
      <c r="P705" s="17"/>
      <c r="Q705" s="55"/>
      <c r="R705" s="46"/>
      <c r="S705" s="46"/>
      <c r="T705" s="47"/>
      <c r="U705" s="17"/>
    </row>
    <row r="706" customHeight="1" ht="22.5">
      <c r="A706" s="17"/>
      <c r="B706" s="50"/>
      <c r="C706" s="45"/>
      <c r="D706" s="13">
        <f>IF(B706&lt;&gt;"",SUMIF(I706,B706,J706),)</f>
        <v>0</v>
      </c>
      <c r="E706" s="14">
        <f>D706-C706</f>
        <v>0</v>
      </c>
      <c r="F706" s="17"/>
      <c r="G706" s="55"/>
      <c r="H706" s="46"/>
      <c r="I706" s="46"/>
      <c r="J706" s="47"/>
      <c r="K706" s="17"/>
      <c r="L706" s="50"/>
      <c r="M706" s="46"/>
      <c r="N706" s="13">
        <f>IF(L706&lt;&gt;"",SUMIF(S706,L706,T706),)</f>
        <v>0</v>
      </c>
      <c r="O706" s="14">
        <f>N706-M706</f>
        <v>0</v>
      </c>
      <c r="P706" s="17"/>
      <c r="Q706" s="55"/>
      <c r="R706" s="46"/>
      <c r="S706" s="46"/>
      <c r="T706" s="47"/>
      <c r="U706" s="17"/>
    </row>
    <row r="707" customHeight="1" ht="22.5">
      <c r="A707" s="17"/>
      <c r="B707" s="50"/>
      <c r="C707" s="45"/>
      <c r="D707" s="13">
        <f>IF(B707&lt;&gt;"",SUMIF(I707,B707,J707),)</f>
        <v>0</v>
      </c>
      <c r="E707" s="14">
        <f>D707-C707</f>
        <v>0</v>
      </c>
      <c r="F707" s="17"/>
      <c r="G707" s="55"/>
      <c r="H707" s="46"/>
      <c r="I707" s="46"/>
      <c r="J707" s="47"/>
      <c r="K707" s="17"/>
      <c r="L707" s="50"/>
      <c r="M707" s="46"/>
      <c r="N707" s="13">
        <f>IF(L707&lt;&gt;"",SUMIF(S707,L707,T707),)</f>
        <v>0</v>
      </c>
      <c r="O707" s="14">
        <f>N707-M707</f>
        <v>0</v>
      </c>
      <c r="P707" s="17"/>
      <c r="Q707" s="55"/>
      <c r="R707" s="46"/>
      <c r="S707" s="46"/>
      <c r="T707" s="47"/>
      <c r="U707" s="17"/>
    </row>
    <row r="708" customHeight="1" ht="22.5">
      <c r="A708" s="17"/>
      <c r="B708" s="50"/>
      <c r="C708" s="45"/>
      <c r="D708" s="13">
        <f>IF(B708&lt;&gt;"",SUMIF(I708,B708,J708),)</f>
        <v>0</v>
      </c>
      <c r="E708" s="14">
        <f>D708-C708</f>
        <v>0</v>
      </c>
      <c r="F708" s="17"/>
      <c r="G708" s="55"/>
      <c r="H708" s="46"/>
      <c r="I708" s="46"/>
      <c r="J708" s="47"/>
      <c r="K708" s="17"/>
      <c r="L708" s="50"/>
      <c r="M708" s="46"/>
      <c r="N708" s="13">
        <f>IF(L708&lt;&gt;"",SUMIF(S708,L708,T708),)</f>
        <v>0</v>
      </c>
      <c r="O708" s="14">
        <f>N708-M708</f>
        <v>0</v>
      </c>
      <c r="P708" s="17"/>
      <c r="Q708" s="55"/>
      <c r="R708" s="46"/>
      <c r="S708" s="46"/>
      <c r="T708" s="47"/>
      <c r="U708" s="17"/>
    </row>
    <row r="709" customHeight="1" ht="22.5">
      <c r="A709" s="17"/>
      <c r="B709" s="50"/>
      <c r="C709" s="45"/>
      <c r="D709" s="13">
        <f>IF(B709&lt;&gt;"",SUMIF(I709,B709,J709),)</f>
        <v>0</v>
      </c>
      <c r="E709" s="14">
        <f>D709-C709</f>
        <v>0</v>
      </c>
      <c r="F709" s="17"/>
      <c r="G709" s="55"/>
      <c r="H709" s="46"/>
      <c r="I709" s="46"/>
      <c r="J709" s="47"/>
      <c r="K709" s="17"/>
      <c r="L709" s="50"/>
      <c r="M709" s="46"/>
      <c r="N709" s="13">
        <f>IF(L709&lt;&gt;"",SUMIF(S709,L709,T709),)</f>
        <v>0</v>
      </c>
      <c r="O709" s="14">
        <f>N709-M709</f>
        <v>0</v>
      </c>
      <c r="P709" s="17"/>
      <c r="Q709" s="55"/>
      <c r="R709" s="46"/>
      <c r="S709" s="46"/>
      <c r="T709" s="47"/>
      <c r="U709" s="17"/>
    </row>
    <row r="710" customHeight="1" ht="22.5">
      <c r="A710" s="17"/>
      <c r="B710" s="50"/>
      <c r="C710" s="45"/>
      <c r="D710" s="13">
        <f>IF(B710&lt;&gt;"",SUMIF(I710,B710,J710),)</f>
        <v>0</v>
      </c>
      <c r="E710" s="14">
        <f>D710-C710</f>
        <v>0</v>
      </c>
      <c r="F710" s="17"/>
      <c r="G710" s="55"/>
      <c r="H710" s="46"/>
      <c r="I710" s="46"/>
      <c r="J710" s="47"/>
      <c r="K710" s="17"/>
      <c r="L710" s="50"/>
      <c r="M710" s="46"/>
      <c r="N710" s="13">
        <f>IF(L710&lt;&gt;"",SUMIF(S710,L710,T710),)</f>
        <v>0</v>
      </c>
      <c r="O710" s="14">
        <f>N710-M710</f>
        <v>0</v>
      </c>
      <c r="P710" s="17"/>
      <c r="Q710" s="55"/>
      <c r="R710" s="46"/>
      <c r="S710" s="46"/>
      <c r="T710" s="47"/>
      <c r="U710" s="17"/>
    </row>
    <row r="711" customHeight="1" ht="22.5">
      <c r="A711" s="17"/>
      <c r="B711" s="50"/>
      <c r="C711" s="45"/>
      <c r="D711" s="13">
        <f>IF(B711&lt;&gt;"",SUMIF(I711,B711,J711),)</f>
        <v>0</v>
      </c>
      <c r="E711" s="14">
        <f>D711-C711</f>
        <v>0</v>
      </c>
      <c r="F711" s="17"/>
      <c r="G711" s="55"/>
      <c r="H711" s="46"/>
      <c r="I711" s="46"/>
      <c r="J711" s="47"/>
      <c r="K711" s="17"/>
      <c r="L711" s="50"/>
      <c r="M711" s="46"/>
      <c r="N711" s="13">
        <f>IF(L711&lt;&gt;"",SUMIF(S711,L711,T711),)</f>
        <v>0</v>
      </c>
      <c r="O711" s="14">
        <f>N711-M711</f>
        <v>0</v>
      </c>
      <c r="P711" s="17"/>
      <c r="Q711" s="55"/>
      <c r="R711" s="46"/>
      <c r="S711" s="46"/>
      <c r="T711" s="47"/>
      <c r="U711" s="17"/>
    </row>
    <row r="712" customHeight="1" ht="22.5">
      <c r="A712" s="17"/>
      <c r="B712" s="50"/>
      <c r="C712" s="45"/>
      <c r="D712" s="13">
        <f>IF(B712&lt;&gt;"",SUMIF(I712,B712,J712),)</f>
        <v>0</v>
      </c>
      <c r="E712" s="14">
        <f>D712-C712</f>
        <v>0</v>
      </c>
      <c r="F712" s="17"/>
      <c r="G712" s="55"/>
      <c r="H712" s="46"/>
      <c r="I712" s="46"/>
      <c r="J712" s="47"/>
      <c r="K712" s="17"/>
      <c r="L712" s="50"/>
      <c r="M712" s="46"/>
      <c r="N712" s="13">
        <f>IF(L712&lt;&gt;"",SUMIF(S712,L712,T712),)</f>
        <v>0</v>
      </c>
      <c r="O712" s="14">
        <f>N712-M712</f>
        <v>0</v>
      </c>
      <c r="P712" s="17"/>
      <c r="Q712" s="55"/>
      <c r="R712" s="46"/>
      <c r="S712" s="46"/>
      <c r="T712" s="47"/>
      <c r="U712" s="17"/>
    </row>
    <row r="713" customHeight="1" ht="22.5">
      <c r="A713" s="17"/>
      <c r="B713" s="50"/>
      <c r="C713" s="45"/>
      <c r="D713" s="13">
        <f>IF(B713&lt;&gt;"",SUMIF(I713,B713,J713),)</f>
        <v>0</v>
      </c>
      <c r="E713" s="14">
        <f>D713-C713</f>
        <v>0</v>
      </c>
      <c r="F713" s="17"/>
      <c r="G713" s="55"/>
      <c r="H713" s="46"/>
      <c r="I713" s="46"/>
      <c r="J713" s="47"/>
      <c r="K713" s="17"/>
      <c r="L713" s="50"/>
      <c r="M713" s="46"/>
      <c r="N713" s="13">
        <f>IF(L713&lt;&gt;"",SUMIF(S713,L713,T713),)</f>
        <v>0</v>
      </c>
      <c r="O713" s="14">
        <f>N713-M713</f>
        <v>0</v>
      </c>
      <c r="P713" s="17"/>
      <c r="Q713" s="55"/>
      <c r="R713" s="46"/>
      <c r="S713" s="46"/>
      <c r="T713" s="47"/>
      <c r="U713" s="17"/>
    </row>
    <row r="714" customHeight="1" ht="22.5">
      <c r="A714" s="17"/>
      <c r="B714" s="50"/>
      <c r="C714" s="45"/>
      <c r="D714" s="13">
        <f>IF(B714&lt;&gt;"",SUMIF(I714,B714,J714),)</f>
        <v>0</v>
      </c>
      <c r="E714" s="14">
        <f>D714-C714</f>
        <v>0</v>
      </c>
      <c r="F714" s="17"/>
      <c r="G714" s="55"/>
      <c r="H714" s="46"/>
      <c r="I714" s="46"/>
      <c r="J714" s="47"/>
      <c r="K714" s="17"/>
      <c r="L714" s="50"/>
      <c r="M714" s="46"/>
      <c r="N714" s="13">
        <f>IF(L714&lt;&gt;"",SUMIF(S714,L714,T714),)</f>
        <v>0</v>
      </c>
      <c r="O714" s="14">
        <f>N714-M714</f>
        <v>0</v>
      </c>
      <c r="P714" s="17"/>
      <c r="Q714" s="55"/>
      <c r="R714" s="46"/>
      <c r="S714" s="46"/>
      <c r="T714" s="47"/>
      <c r="U714" s="17"/>
    </row>
    <row r="715" customHeight="1" ht="22.5">
      <c r="A715" s="17"/>
      <c r="B715" s="50"/>
      <c r="C715" s="45"/>
      <c r="D715" s="13">
        <f>IF(B715&lt;&gt;"",SUMIF(I715,B715,J715),)</f>
        <v>0</v>
      </c>
      <c r="E715" s="14">
        <f>D715-C715</f>
        <v>0</v>
      </c>
      <c r="F715" s="17"/>
      <c r="G715" s="55"/>
      <c r="H715" s="46"/>
      <c r="I715" s="46"/>
      <c r="J715" s="47"/>
      <c r="K715" s="17"/>
      <c r="L715" s="50"/>
      <c r="M715" s="46"/>
      <c r="N715" s="13">
        <f>IF(L715&lt;&gt;"",SUMIF(S715,L715,T715),)</f>
        <v>0</v>
      </c>
      <c r="O715" s="14">
        <f>N715-M715</f>
        <v>0</v>
      </c>
      <c r="P715" s="17"/>
      <c r="Q715" s="55"/>
      <c r="R715" s="46"/>
      <c r="S715" s="46"/>
      <c r="T715" s="47"/>
      <c r="U715" s="17"/>
    </row>
    <row r="716" customHeight="1" ht="22.5">
      <c r="A716" s="17"/>
      <c r="B716" s="50"/>
      <c r="C716" s="45"/>
      <c r="D716" s="13">
        <f>IF(B716&lt;&gt;"",SUMIF(I716,B716,J716),)</f>
        <v>0</v>
      </c>
      <c r="E716" s="14">
        <f>D716-C716</f>
        <v>0</v>
      </c>
      <c r="F716" s="17"/>
      <c r="G716" s="55"/>
      <c r="H716" s="46"/>
      <c r="I716" s="46"/>
      <c r="J716" s="47"/>
      <c r="K716" s="17"/>
      <c r="L716" s="50"/>
      <c r="M716" s="46"/>
      <c r="N716" s="13">
        <f>IF(L716&lt;&gt;"",SUMIF(S716,L716,T716),)</f>
        <v>0</v>
      </c>
      <c r="O716" s="14">
        <f>N716-M716</f>
        <v>0</v>
      </c>
      <c r="P716" s="17"/>
      <c r="Q716" s="55"/>
      <c r="R716" s="46"/>
      <c r="S716" s="46"/>
      <c r="T716" s="47"/>
      <c r="U716" s="17"/>
    </row>
    <row r="717" customHeight="1" ht="22.5">
      <c r="A717" s="17"/>
      <c r="B717" s="50"/>
      <c r="C717" s="45"/>
      <c r="D717" s="13">
        <f>IF(B717&lt;&gt;"",SUMIF(I717,B717,J717),)</f>
        <v>0</v>
      </c>
      <c r="E717" s="14">
        <f>D717-C717</f>
        <v>0</v>
      </c>
      <c r="F717" s="17"/>
      <c r="G717" s="55"/>
      <c r="H717" s="46"/>
      <c r="I717" s="46"/>
      <c r="J717" s="47"/>
      <c r="K717" s="17"/>
      <c r="L717" s="50"/>
      <c r="M717" s="46"/>
      <c r="N717" s="13">
        <f>IF(L717&lt;&gt;"",SUMIF(S717,L717,T717),)</f>
        <v>0</v>
      </c>
      <c r="O717" s="14">
        <f>N717-M717</f>
        <v>0</v>
      </c>
      <c r="P717" s="17"/>
      <c r="Q717" s="55"/>
      <c r="R717" s="46"/>
      <c r="S717" s="46"/>
      <c r="T717" s="47"/>
      <c r="U717" s="17"/>
    </row>
    <row r="718" customHeight="1" ht="22.5">
      <c r="A718" s="17"/>
      <c r="B718" s="50"/>
      <c r="C718" s="45"/>
      <c r="D718" s="13">
        <f>IF(B718&lt;&gt;"",SUMIF(I718,B718,J718),)</f>
        <v>0</v>
      </c>
      <c r="E718" s="14">
        <f>D718-C718</f>
        <v>0</v>
      </c>
      <c r="F718" s="17"/>
      <c r="G718" s="55"/>
      <c r="H718" s="46"/>
      <c r="I718" s="46"/>
      <c r="J718" s="47"/>
      <c r="K718" s="17"/>
      <c r="L718" s="50"/>
      <c r="M718" s="46"/>
      <c r="N718" s="13">
        <f>IF(L718&lt;&gt;"",SUMIF(S718,L718,T718),)</f>
        <v>0</v>
      </c>
      <c r="O718" s="14">
        <f>N718-M718</f>
        <v>0</v>
      </c>
      <c r="P718" s="17"/>
      <c r="Q718" s="55"/>
      <c r="R718" s="46"/>
      <c r="S718" s="46"/>
      <c r="T718" s="47"/>
      <c r="U718" s="17"/>
    </row>
    <row r="719" customHeight="1" ht="22.5">
      <c r="A719" s="17"/>
      <c r="B719" s="50"/>
      <c r="C719" s="45"/>
      <c r="D719" s="13">
        <f>IF(B719&lt;&gt;"",SUMIF(I719,B719,J719),)</f>
        <v>0</v>
      </c>
      <c r="E719" s="14">
        <f>D719-C719</f>
        <v>0</v>
      </c>
      <c r="F719" s="17"/>
      <c r="G719" s="55"/>
      <c r="H719" s="46"/>
      <c r="I719" s="46"/>
      <c r="J719" s="47"/>
      <c r="K719" s="17"/>
      <c r="L719" s="50"/>
      <c r="M719" s="46"/>
      <c r="N719" s="13">
        <f>IF(L719&lt;&gt;"",SUMIF(S719,L719,T719),)</f>
        <v>0</v>
      </c>
      <c r="O719" s="14">
        <f>N719-M719</f>
        <v>0</v>
      </c>
      <c r="P719" s="17"/>
      <c r="Q719" s="55"/>
      <c r="R719" s="46"/>
      <c r="S719" s="46"/>
      <c r="T719" s="47"/>
      <c r="U719" s="17"/>
    </row>
    <row r="720" customHeight="1" ht="22.5">
      <c r="A720" s="17"/>
      <c r="B720" s="50"/>
      <c r="C720" s="45"/>
      <c r="D720" s="13">
        <f>IF(B720&lt;&gt;"",SUMIF(I720,B720,J720),)</f>
        <v>0</v>
      </c>
      <c r="E720" s="14">
        <f>D720-C720</f>
        <v>0</v>
      </c>
      <c r="F720" s="17"/>
      <c r="G720" s="55"/>
      <c r="H720" s="46"/>
      <c r="I720" s="46"/>
      <c r="J720" s="47"/>
      <c r="K720" s="17"/>
      <c r="L720" s="50"/>
      <c r="M720" s="46"/>
      <c r="N720" s="13">
        <f>IF(L720&lt;&gt;"",SUMIF(S720,L720,T720),)</f>
        <v>0</v>
      </c>
      <c r="O720" s="14">
        <f>N720-M720</f>
        <v>0</v>
      </c>
      <c r="P720" s="17"/>
      <c r="Q720" s="55"/>
      <c r="R720" s="46"/>
      <c r="S720" s="46"/>
      <c r="T720" s="47"/>
      <c r="U720" s="17"/>
    </row>
    <row r="721" customHeight="1" ht="22.5">
      <c r="A721" s="17"/>
      <c r="B721" s="50"/>
      <c r="C721" s="45"/>
      <c r="D721" s="13">
        <f>IF(B721&lt;&gt;"",SUMIF(I721,B721,J721),)</f>
        <v>0</v>
      </c>
      <c r="E721" s="14">
        <f>D721-C721</f>
        <v>0</v>
      </c>
      <c r="F721" s="17"/>
      <c r="G721" s="55"/>
      <c r="H721" s="46"/>
      <c r="I721" s="46"/>
      <c r="J721" s="47"/>
      <c r="K721" s="17"/>
      <c r="L721" s="50"/>
      <c r="M721" s="46"/>
      <c r="N721" s="13">
        <f>IF(L721&lt;&gt;"",SUMIF(S721,L721,T721),)</f>
        <v>0</v>
      </c>
      <c r="O721" s="14">
        <f>N721-M721</f>
        <v>0</v>
      </c>
      <c r="P721" s="17"/>
      <c r="Q721" s="55"/>
      <c r="R721" s="46"/>
      <c r="S721" s="46"/>
      <c r="T721" s="47"/>
      <c r="U721" s="17"/>
    </row>
    <row r="722" customHeight="1" ht="22.5">
      <c r="A722" s="17"/>
      <c r="B722" s="50"/>
      <c r="C722" s="45"/>
      <c r="D722" s="13">
        <f>IF(B722&lt;&gt;"",SUMIF(I722,B722,J722),)</f>
        <v>0</v>
      </c>
      <c r="E722" s="14">
        <f>D722-C722</f>
        <v>0</v>
      </c>
      <c r="F722" s="17"/>
      <c r="G722" s="55"/>
      <c r="H722" s="46"/>
      <c r="I722" s="46"/>
      <c r="J722" s="47"/>
      <c r="K722" s="17"/>
      <c r="L722" s="50"/>
      <c r="M722" s="46"/>
      <c r="N722" s="13">
        <f>IF(L722&lt;&gt;"",SUMIF(S722,L722,T722),)</f>
        <v>0</v>
      </c>
      <c r="O722" s="14">
        <f>N722-M722</f>
        <v>0</v>
      </c>
      <c r="P722" s="17"/>
      <c r="Q722" s="55"/>
      <c r="R722" s="46"/>
      <c r="S722" s="46"/>
      <c r="T722" s="47"/>
      <c r="U722" s="17"/>
    </row>
    <row r="723" customHeight="1" ht="22.5">
      <c r="A723" s="17"/>
      <c r="B723" s="50"/>
      <c r="C723" s="45"/>
      <c r="D723" s="13">
        <f>IF(B723&lt;&gt;"",SUMIF(I723,B723,J723),)</f>
        <v>0</v>
      </c>
      <c r="E723" s="14">
        <f>D723-C723</f>
        <v>0</v>
      </c>
      <c r="F723" s="17"/>
      <c r="G723" s="55"/>
      <c r="H723" s="46"/>
      <c r="I723" s="46"/>
      <c r="J723" s="47"/>
      <c r="K723" s="17"/>
      <c r="L723" s="50"/>
      <c r="M723" s="46"/>
      <c r="N723" s="13">
        <f>IF(L723&lt;&gt;"",SUMIF(S723,L723,T723),)</f>
        <v>0</v>
      </c>
      <c r="O723" s="14">
        <f>N723-M723</f>
        <v>0</v>
      </c>
      <c r="P723" s="17"/>
      <c r="Q723" s="55"/>
      <c r="R723" s="46"/>
      <c r="S723" s="46"/>
      <c r="T723" s="47"/>
      <c r="U723" s="17"/>
    </row>
    <row r="724" customHeight="1" ht="22.5">
      <c r="A724" s="17"/>
      <c r="B724" s="50"/>
      <c r="C724" s="45"/>
      <c r="D724" s="13">
        <f>IF(B724&lt;&gt;"",SUMIF(I724,B724,J724),)</f>
        <v>0</v>
      </c>
      <c r="E724" s="14">
        <f>D724-C724</f>
        <v>0</v>
      </c>
      <c r="F724" s="17"/>
      <c r="G724" s="55"/>
      <c r="H724" s="46"/>
      <c r="I724" s="46"/>
      <c r="J724" s="47"/>
      <c r="K724" s="17"/>
      <c r="L724" s="50"/>
      <c r="M724" s="46"/>
      <c r="N724" s="13">
        <f>IF(L724&lt;&gt;"",SUMIF(S724,L724,T724),)</f>
        <v>0</v>
      </c>
      <c r="O724" s="14">
        <f>N724-M724</f>
        <v>0</v>
      </c>
      <c r="P724" s="17"/>
      <c r="Q724" s="55"/>
      <c r="R724" s="46"/>
      <c r="S724" s="46"/>
      <c r="T724" s="47"/>
      <c r="U724" s="17"/>
    </row>
    <row r="725" customHeight="1" ht="22.5">
      <c r="A725" s="17"/>
      <c r="B725" s="50"/>
      <c r="C725" s="45"/>
      <c r="D725" s="13">
        <f>IF(B725&lt;&gt;"",SUMIF(I725,B725,J725),)</f>
        <v>0</v>
      </c>
      <c r="E725" s="14">
        <f>D725-C725</f>
        <v>0</v>
      </c>
      <c r="F725" s="17"/>
      <c r="G725" s="55"/>
      <c r="H725" s="46"/>
      <c r="I725" s="46"/>
      <c r="J725" s="47"/>
      <c r="K725" s="17"/>
      <c r="L725" s="50"/>
      <c r="M725" s="46"/>
      <c r="N725" s="13">
        <f>IF(L725&lt;&gt;"",SUMIF(S725,L725,T725),)</f>
        <v>0</v>
      </c>
      <c r="O725" s="14">
        <f>N725-M725</f>
        <v>0</v>
      </c>
      <c r="P725" s="17"/>
      <c r="Q725" s="55"/>
      <c r="R725" s="46"/>
      <c r="S725" s="46"/>
      <c r="T725" s="47"/>
      <c r="U725" s="17"/>
    </row>
    <row r="726" customHeight="1" ht="22.5">
      <c r="A726" s="17"/>
      <c r="B726" s="50"/>
      <c r="C726" s="45"/>
      <c r="D726" s="13">
        <f>IF(B726&lt;&gt;"",SUMIF(I726,B726,J726),)</f>
        <v>0</v>
      </c>
      <c r="E726" s="14">
        <f>D726-C726</f>
        <v>0</v>
      </c>
      <c r="F726" s="17"/>
      <c r="G726" s="55"/>
      <c r="H726" s="46"/>
      <c r="I726" s="46"/>
      <c r="J726" s="47"/>
      <c r="K726" s="17"/>
      <c r="L726" s="50"/>
      <c r="M726" s="46"/>
      <c r="N726" s="13">
        <f>IF(L726&lt;&gt;"",SUMIF(S726,L726,T726),)</f>
        <v>0</v>
      </c>
      <c r="O726" s="14">
        <f>N726-M726</f>
        <v>0</v>
      </c>
      <c r="P726" s="17"/>
      <c r="Q726" s="55"/>
      <c r="R726" s="46"/>
      <c r="S726" s="46"/>
      <c r="T726" s="47"/>
      <c r="U726" s="17"/>
    </row>
    <row r="727" customHeight="1" ht="22.5">
      <c r="A727" s="17"/>
      <c r="B727" s="50"/>
      <c r="C727" s="45"/>
      <c r="D727" s="13">
        <f>IF(B727&lt;&gt;"",SUMIF(I727,B727,J727),)</f>
        <v>0</v>
      </c>
      <c r="E727" s="14">
        <f>D727-C727</f>
        <v>0</v>
      </c>
      <c r="F727" s="17"/>
      <c r="G727" s="55"/>
      <c r="H727" s="46"/>
      <c r="I727" s="46"/>
      <c r="J727" s="47"/>
      <c r="K727" s="17"/>
      <c r="L727" s="50"/>
      <c r="M727" s="46"/>
      <c r="N727" s="13">
        <f>IF(L727&lt;&gt;"",SUMIF(S727,L727,T727),)</f>
        <v>0</v>
      </c>
      <c r="O727" s="14">
        <f>N727-M727</f>
        <v>0</v>
      </c>
      <c r="P727" s="17"/>
      <c r="Q727" s="55"/>
      <c r="R727" s="46"/>
      <c r="S727" s="46"/>
      <c r="T727" s="47"/>
      <c r="U727" s="17"/>
    </row>
    <row r="728" customHeight="1" ht="22.5">
      <c r="A728" s="17"/>
      <c r="B728" s="50"/>
      <c r="C728" s="45"/>
      <c r="D728" s="13">
        <f>IF(B728&lt;&gt;"",SUMIF(I728,B728,J728),)</f>
        <v>0</v>
      </c>
      <c r="E728" s="14">
        <f>D728-C728</f>
        <v>0</v>
      </c>
      <c r="F728" s="17"/>
      <c r="G728" s="55"/>
      <c r="H728" s="46"/>
      <c r="I728" s="46"/>
      <c r="J728" s="47"/>
      <c r="K728" s="17"/>
      <c r="L728" s="50"/>
      <c r="M728" s="46"/>
      <c r="N728" s="13">
        <f>IF(L728&lt;&gt;"",SUMIF(S728,L728,T728),)</f>
        <v>0</v>
      </c>
      <c r="O728" s="14">
        <f>N728-M728</f>
        <v>0</v>
      </c>
      <c r="P728" s="17"/>
      <c r="Q728" s="55"/>
      <c r="R728" s="46"/>
      <c r="S728" s="46"/>
      <c r="T728" s="47"/>
      <c r="U728" s="17"/>
    </row>
    <row r="729" customHeight="1" ht="22.5">
      <c r="A729" s="17"/>
      <c r="B729" s="50"/>
      <c r="C729" s="45"/>
      <c r="D729" s="13">
        <f>IF(B729&lt;&gt;"",SUMIF(I729,B729,J729),)</f>
        <v>0</v>
      </c>
      <c r="E729" s="14">
        <f>D729-C729</f>
        <v>0</v>
      </c>
      <c r="F729" s="17"/>
      <c r="G729" s="55"/>
      <c r="H729" s="46"/>
      <c r="I729" s="46"/>
      <c r="J729" s="47"/>
      <c r="K729" s="17"/>
      <c r="L729" s="50"/>
      <c r="M729" s="46"/>
      <c r="N729" s="13">
        <f>IF(L729&lt;&gt;"",SUMIF(S729,L729,T729),)</f>
        <v>0</v>
      </c>
      <c r="O729" s="14">
        <f>N729-M729</f>
        <v>0</v>
      </c>
      <c r="P729" s="17"/>
      <c r="Q729" s="55"/>
      <c r="R729" s="46"/>
      <c r="S729" s="46"/>
      <c r="T729" s="47"/>
      <c r="U729" s="17"/>
    </row>
    <row r="730" customHeight="1" ht="22.5">
      <c r="A730" s="17"/>
      <c r="B730" s="50"/>
      <c r="C730" s="45"/>
      <c r="D730" s="13">
        <f>IF(B730&lt;&gt;"",SUMIF(I730,B730,J730),)</f>
        <v>0</v>
      </c>
      <c r="E730" s="14">
        <f>D730-C730</f>
        <v>0</v>
      </c>
      <c r="F730" s="17"/>
      <c r="G730" s="55"/>
      <c r="H730" s="46"/>
      <c r="I730" s="46"/>
      <c r="J730" s="47"/>
      <c r="K730" s="17"/>
      <c r="L730" s="50"/>
      <c r="M730" s="46"/>
      <c r="N730" s="13">
        <f>IF(L730&lt;&gt;"",SUMIF(S730,L730,T730),)</f>
        <v>0</v>
      </c>
      <c r="O730" s="14">
        <f>N730-M730</f>
        <v>0</v>
      </c>
      <c r="P730" s="17"/>
      <c r="Q730" s="55"/>
      <c r="R730" s="46"/>
      <c r="S730" s="46"/>
      <c r="T730" s="47"/>
      <c r="U730" s="17"/>
    </row>
    <row r="731" customHeight="1" ht="22.5">
      <c r="A731" s="17"/>
      <c r="B731" s="50"/>
      <c r="C731" s="45"/>
      <c r="D731" s="13">
        <f>IF(B731&lt;&gt;"",SUMIF(I731,B731,J731),)</f>
        <v>0</v>
      </c>
      <c r="E731" s="14">
        <f>D731-C731</f>
        <v>0</v>
      </c>
      <c r="F731" s="17"/>
      <c r="G731" s="55"/>
      <c r="H731" s="46"/>
      <c r="I731" s="46"/>
      <c r="J731" s="47"/>
      <c r="K731" s="17"/>
      <c r="L731" s="50"/>
      <c r="M731" s="46"/>
      <c r="N731" s="13">
        <f>IF(L731&lt;&gt;"",SUMIF(S731,L731,T731),)</f>
        <v>0</v>
      </c>
      <c r="O731" s="14">
        <f>N731-M731</f>
        <v>0</v>
      </c>
      <c r="P731" s="17"/>
      <c r="Q731" s="55"/>
      <c r="R731" s="46"/>
      <c r="S731" s="46"/>
      <c r="T731" s="47"/>
      <c r="U731" s="17"/>
    </row>
    <row r="732" customHeight="1" ht="22.5">
      <c r="A732" s="17"/>
      <c r="B732" s="50"/>
      <c r="C732" s="45"/>
      <c r="D732" s="13">
        <f>IF(B732&lt;&gt;"",SUMIF(I732,B732,J732),)</f>
        <v>0</v>
      </c>
      <c r="E732" s="14">
        <f>D732-C732</f>
        <v>0</v>
      </c>
      <c r="F732" s="17"/>
      <c r="G732" s="55"/>
      <c r="H732" s="46"/>
      <c r="I732" s="46"/>
      <c r="J732" s="47"/>
      <c r="K732" s="17"/>
      <c r="L732" s="50"/>
      <c r="M732" s="46"/>
      <c r="N732" s="13">
        <f>IF(L732&lt;&gt;"",SUMIF(S732,L732,T732),)</f>
        <v>0</v>
      </c>
      <c r="O732" s="14">
        <f>N732-M732</f>
        <v>0</v>
      </c>
      <c r="P732" s="17"/>
      <c r="Q732" s="55"/>
      <c r="R732" s="46"/>
      <c r="S732" s="46"/>
      <c r="T732" s="47"/>
      <c r="U732" s="17"/>
    </row>
    <row r="733" customHeight="1" ht="22.5">
      <c r="A733" s="17"/>
      <c r="B733" s="50"/>
      <c r="C733" s="45"/>
      <c r="D733" s="13">
        <f>IF(B733&lt;&gt;"",SUMIF(I733,B733,J733),)</f>
        <v>0</v>
      </c>
      <c r="E733" s="14">
        <f>D733-C733</f>
        <v>0</v>
      </c>
      <c r="F733" s="17"/>
      <c r="G733" s="55"/>
      <c r="H733" s="46"/>
      <c r="I733" s="46"/>
      <c r="J733" s="47"/>
      <c r="K733" s="17"/>
      <c r="L733" s="50"/>
      <c r="M733" s="46"/>
      <c r="N733" s="13">
        <f>IF(L733&lt;&gt;"",SUMIF(S733,L733,T733),)</f>
        <v>0</v>
      </c>
      <c r="O733" s="14">
        <f>N733-M733</f>
        <v>0</v>
      </c>
      <c r="P733" s="17"/>
      <c r="Q733" s="55"/>
      <c r="R733" s="46"/>
      <c r="S733" s="46"/>
      <c r="T733" s="47"/>
      <c r="U733" s="17"/>
    </row>
    <row r="734" customHeight="1" ht="22.5">
      <c r="A734" s="17"/>
      <c r="B734" s="50"/>
      <c r="C734" s="45"/>
      <c r="D734" s="13">
        <f>IF(B734&lt;&gt;"",SUMIF(I734,B734,J734),)</f>
        <v>0</v>
      </c>
      <c r="E734" s="14">
        <f>D734-C734</f>
        <v>0</v>
      </c>
      <c r="F734" s="17"/>
      <c r="G734" s="55"/>
      <c r="H734" s="46"/>
      <c r="I734" s="46"/>
      <c r="J734" s="47"/>
      <c r="K734" s="17"/>
      <c r="L734" s="50"/>
      <c r="M734" s="46"/>
      <c r="N734" s="13">
        <f>IF(L734&lt;&gt;"",SUMIF(S734,L734,T734),)</f>
        <v>0</v>
      </c>
      <c r="O734" s="14">
        <f>N734-M734</f>
        <v>0</v>
      </c>
      <c r="P734" s="17"/>
      <c r="Q734" s="55"/>
      <c r="R734" s="46"/>
      <c r="S734" s="46"/>
      <c r="T734" s="47"/>
      <c r="U734" s="17"/>
    </row>
    <row r="735" customHeight="1" ht="22.5">
      <c r="A735" s="17"/>
      <c r="B735" s="50"/>
      <c r="C735" s="45"/>
      <c r="D735" s="13">
        <f>IF(B735&lt;&gt;"",SUMIF(I735,B735,J735),)</f>
        <v>0</v>
      </c>
      <c r="E735" s="14">
        <f>D735-C735</f>
        <v>0</v>
      </c>
      <c r="F735" s="17"/>
      <c r="G735" s="55"/>
      <c r="H735" s="46"/>
      <c r="I735" s="46"/>
      <c r="J735" s="47"/>
      <c r="K735" s="17"/>
      <c r="L735" s="50"/>
      <c r="M735" s="46"/>
      <c r="N735" s="13">
        <f>IF(L735&lt;&gt;"",SUMIF(S735,L735,T735),)</f>
        <v>0</v>
      </c>
      <c r="O735" s="14">
        <f>N735-M735</f>
        <v>0</v>
      </c>
      <c r="P735" s="17"/>
      <c r="Q735" s="55"/>
      <c r="R735" s="46"/>
      <c r="S735" s="46"/>
      <c r="T735" s="47"/>
      <c r="U735" s="17"/>
    </row>
    <row r="736" customHeight="1" ht="22.5">
      <c r="A736" s="17"/>
      <c r="B736" s="50"/>
      <c r="C736" s="45"/>
      <c r="D736" s="13">
        <f>IF(B736&lt;&gt;"",SUMIF(I736,B736,J736),)</f>
        <v>0</v>
      </c>
      <c r="E736" s="14">
        <f>D736-C736</f>
        <v>0</v>
      </c>
      <c r="F736" s="17"/>
      <c r="G736" s="55"/>
      <c r="H736" s="46"/>
      <c r="I736" s="46"/>
      <c r="J736" s="47"/>
      <c r="K736" s="17"/>
      <c r="L736" s="50"/>
      <c r="M736" s="46"/>
      <c r="N736" s="13">
        <f>IF(L736&lt;&gt;"",SUMIF(S736,L736,T736),)</f>
        <v>0</v>
      </c>
      <c r="O736" s="14">
        <f>N736-M736</f>
        <v>0</v>
      </c>
      <c r="P736" s="17"/>
      <c r="Q736" s="55"/>
      <c r="R736" s="46"/>
      <c r="S736" s="46"/>
      <c r="T736" s="47"/>
      <c r="U736" s="17"/>
    </row>
    <row r="737" customHeight="1" ht="22.5">
      <c r="A737" s="17"/>
      <c r="B737" s="50"/>
      <c r="C737" s="45"/>
      <c r="D737" s="13">
        <f>IF(B737&lt;&gt;"",SUMIF(I737,B737,J737),)</f>
        <v>0</v>
      </c>
      <c r="E737" s="14">
        <f>D737-C737</f>
        <v>0</v>
      </c>
      <c r="F737" s="17"/>
      <c r="G737" s="55"/>
      <c r="H737" s="46"/>
      <c r="I737" s="46"/>
      <c r="J737" s="47"/>
      <c r="K737" s="17"/>
      <c r="L737" s="50"/>
      <c r="M737" s="46"/>
      <c r="N737" s="13">
        <f>IF(L737&lt;&gt;"",SUMIF(S737,L737,T737),)</f>
        <v>0</v>
      </c>
      <c r="O737" s="14">
        <f>N737-M737</f>
        <v>0</v>
      </c>
      <c r="P737" s="17"/>
      <c r="Q737" s="55"/>
      <c r="R737" s="46"/>
      <c r="S737" s="46"/>
      <c r="T737" s="47"/>
      <c r="U737" s="17"/>
    </row>
    <row r="738" customHeight="1" ht="22.5">
      <c r="A738" s="17"/>
      <c r="B738" s="50"/>
      <c r="C738" s="45"/>
      <c r="D738" s="13">
        <f>IF(B738&lt;&gt;"",SUMIF(I738,B738,J738),)</f>
        <v>0</v>
      </c>
      <c r="E738" s="14">
        <f>D738-C738</f>
        <v>0</v>
      </c>
      <c r="F738" s="17"/>
      <c r="G738" s="55"/>
      <c r="H738" s="46"/>
      <c r="I738" s="46"/>
      <c r="J738" s="47"/>
      <c r="K738" s="17"/>
      <c r="L738" s="50"/>
      <c r="M738" s="46"/>
      <c r="N738" s="13">
        <f>IF(L738&lt;&gt;"",SUMIF(S738,L738,T738),)</f>
        <v>0</v>
      </c>
      <c r="O738" s="14">
        <f>N738-M738</f>
        <v>0</v>
      </c>
      <c r="P738" s="17"/>
      <c r="Q738" s="55"/>
      <c r="R738" s="46"/>
      <c r="S738" s="46"/>
      <c r="T738" s="47"/>
      <c r="U738" s="17"/>
    </row>
    <row r="739" customHeight="1" ht="22.5">
      <c r="A739" s="17"/>
      <c r="B739" s="50"/>
      <c r="C739" s="45"/>
      <c r="D739" s="13">
        <f>IF(B739&lt;&gt;"",SUMIF(I739,B739,J739),)</f>
        <v>0</v>
      </c>
      <c r="E739" s="14">
        <f>D739-C739</f>
        <v>0</v>
      </c>
      <c r="F739" s="17"/>
      <c r="G739" s="55"/>
      <c r="H739" s="46"/>
      <c r="I739" s="46"/>
      <c r="J739" s="47"/>
      <c r="K739" s="17"/>
      <c r="L739" s="50"/>
      <c r="M739" s="46"/>
      <c r="N739" s="13">
        <f>IF(L739&lt;&gt;"",SUMIF(S739,L739,T739),)</f>
        <v>0</v>
      </c>
      <c r="O739" s="14">
        <f>N739-M739</f>
        <v>0</v>
      </c>
      <c r="P739" s="17"/>
      <c r="Q739" s="55"/>
      <c r="R739" s="46"/>
      <c r="S739" s="46"/>
      <c r="T739" s="47"/>
      <c r="U739" s="17"/>
    </row>
    <row r="740" customHeight="1" ht="22.5">
      <c r="A740" s="17"/>
      <c r="B740" s="50"/>
      <c r="C740" s="45"/>
      <c r="D740" s="13">
        <f>IF(B740&lt;&gt;"",SUMIF(I740,B740,J740),)</f>
        <v>0</v>
      </c>
      <c r="E740" s="14">
        <f>D740-C740</f>
        <v>0</v>
      </c>
      <c r="F740" s="17"/>
      <c r="G740" s="55"/>
      <c r="H740" s="46"/>
      <c r="I740" s="46"/>
      <c r="J740" s="47"/>
      <c r="K740" s="17"/>
      <c r="L740" s="50"/>
      <c r="M740" s="46"/>
      <c r="N740" s="13">
        <f>IF(L740&lt;&gt;"",SUMIF(S740,L740,T740),)</f>
        <v>0</v>
      </c>
      <c r="O740" s="14">
        <f>N740-M740</f>
        <v>0</v>
      </c>
      <c r="P740" s="17"/>
      <c r="Q740" s="55"/>
      <c r="R740" s="46"/>
      <c r="S740" s="46"/>
      <c r="T740" s="47"/>
      <c r="U740" s="17"/>
    </row>
    <row r="741" customHeight="1" ht="22.5">
      <c r="A741" s="17"/>
      <c r="B741" s="50"/>
      <c r="C741" s="45"/>
      <c r="D741" s="13">
        <f>IF(B741&lt;&gt;"",SUMIF(I741,B741,J741),)</f>
        <v>0</v>
      </c>
      <c r="E741" s="14">
        <f>D741-C741</f>
        <v>0</v>
      </c>
      <c r="F741" s="17"/>
      <c r="G741" s="55"/>
      <c r="H741" s="46"/>
      <c r="I741" s="46"/>
      <c r="J741" s="47"/>
      <c r="K741" s="17"/>
      <c r="L741" s="50"/>
      <c r="M741" s="46"/>
      <c r="N741" s="13">
        <f>IF(L741&lt;&gt;"",SUMIF(S741,L741,T741),)</f>
        <v>0</v>
      </c>
      <c r="O741" s="14">
        <f>N741-M741</f>
        <v>0</v>
      </c>
      <c r="P741" s="17"/>
      <c r="Q741" s="55"/>
      <c r="R741" s="46"/>
      <c r="S741" s="46"/>
      <c r="T741" s="47"/>
      <c r="U741" s="17"/>
    </row>
    <row r="742" customHeight="1" ht="22.5">
      <c r="A742" s="17"/>
      <c r="B742" s="50"/>
      <c r="C742" s="45"/>
      <c r="D742" s="13">
        <f>IF(B742&lt;&gt;"",SUMIF(I742,B742,J742),)</f>
        <v>0</v>
      </c>
      <c r="E742" s="14">
        <f>D742-C742</f>
        <v>0</v>
      </c>
      <c r="F742" s="17"/>
      <c r="G742" s="55"/>
      <c r="H742" s="46"/>
      <c r="I742" s="46"/>
      <c r="J742" s="47"/>
      <c r="K742" s="17"/>
      <c r="L742" s="50"/>
      <c r="M742" s="46"/>
      <c r="N742" s="13">
        <f>IF(L742&lt;&gt;"",SUMIF(S742,L742,T742),)</f>
        <v>0</v>
      </c>
      <c r="O742" s="14">
        <f>N742-M742</f>
        <v>0</v>
      </c>
      <c r="P742" s="17"/>
      <c r="Q742" s="55"/>
      <c r="R742" s="46"/>
      <c r="S742" s="46"/>
      <c r="T742" s="47"/>
      <c r="U742" s="17"/>
    </row>
    <row r="743" customHeight="1" ht="22.5">
      <c r="A743" s="17"/>
      <c r="B743" s="50"/>
      <c r="C743" s="45"/>
      <c r="D743" s="13">
        <f>IF(B743&lt;&gt;"",SUMIF(I743,B743,J743),)</f>
        <v>0</v>
      </c>
      <c r="E743" s="14">
        <f>D743-C743</f>
        <v>0</v>
      </c>
      <c r="F743" s="17"/>
      <c r="G743" s="55"/>
      <c r="H743" s="46"/>
      <c r="I743" s="46"/>
      <c r="J743" s="47"/>
      <c r="K743" s="17"/>
      <c r="L743" s="50"/>
      <c r="M743" s="46"/>
      <c r="N743" s="13">
        <f>IF(L743&lt;&gt;"",SUMIF(S743,L743,T743),)</f>
        <v>0</v>
      </c>
      <c r="O743" s="14">
        <f>N743-M743</f>
        <v>0</v>
      </c>
      <c r="P743" s="17"/>
      <c r="Q743" s="55"/>
      <c r="R743" s="46"/>
      <c r="S743" s="46"/>
      <c r="T743" s="47"/>
      <c r="U743" s="17"/>
    </row>
    <row r="744" customHeight="1" ht="22.5">
      <c r="A744" s="17"/>
      <c r="B744" s="50"/>
      <c r="C744" s="45"/>
      <c r="D744" s="13">
        <f>IF(B744&lt;&gt;"",SUMIF(I744,B744,J744),)</f>
        <v>0</v>
      </c>
      <c r="E744" s="14">
        <f>D744-C744</f>
        <v>0</v>
      </c>
      <c r="F744" s="17"/>
      <c r="G744" s="55"/>
      <c r="H744" s="46"/>
      <c r="I744" s="46"/>
      <c r="J744" s="47"/>
      <c r="K744" s="17"/>
      <c r="L744" s="50"/>
      <c r="M744" s="46"/>
      <c r="N744" s="13">
        <f>IF(L744&lt;&gt;"",SUMIF(S744,L744,T744),)</f>
        <v>0</v>
      </c>
      <c r="O744" s="14">
        <f>N744-M744</f>
        <v>0</v>
      </c>
      <c r="P744" s="17"/>
      <c r="Q744" s="55"/>
      <c r="R744" s="46"/>
      <c r="S744" s="46"/>
      <c r="T744" s="47"/>
      <c r="U744" s="17"/>
    </row>
    <row r="745" customHeight="1" ht="22.5">
      <c r="A745" s="17"/>
      <c r="B745" s="50"/>
      <c r="C745" s="45"/>
      <c r="D745" s="13">
        <f>IF(B745&lt;&gt;"",SUMIF(I745,B745,J745),)</f>
        <v>0</v>
      </c>
      <c r="E745" s="14">
        <f>D745-C745</f>
        <v>0</v>
      </c>
      <c r="F745" s="17"/>
      <c r="G745" s="55"/>
      <c r="H745" s="46"/>
      <c r="I745" s="46"/>
      <c r="J745" s="47"/>
      <c r="K745" s="17"/>
      <c r="L745" s="50"/>
      <c r="M745" s="46"/>
      <c r="N745" s="13">
        <f>IF(L745&lt;&gt;"",SUMIF(S745,L745,T745),)</f>
        <v>0</v>
      </c>
      <c r="O745" s="14">
        <f>N745-M745</f>
        <v>0</v>
      </c>
      <c r="P745" s="17"/>
      <c r="Q745" s="55"/>
      <c r="R745" s="46"/>
      <c r="S745" s="46"/>
      <c r="T745" s="47"/>
      <c r="U745" s="17"/>
    </row>
    <row r="746" customHeight="1" ht="22.5">
      <c r="A746" s="17"/>
      <c r="B746" s="50"/>
      <c r="C746" s="45"/>
      <c r="D746" s="13">
        <f>IF(B746&lt;&gt;"",SUMIF(I746,B746,J746),)</f>
        <v>0</v>
      </c>
      <c r="E746" s="14">
        <f>D746-C746</f>
        <v>0</v>
      </c>
      <c r="F746" s="17"/>
      <c r="G746" s="55"/>
      <c r="H746" s="46"/>
      <c r="I746" s="46"/>
      <c r="J746" s="47"/>
      <c r="K746" s="17"/>
      <c r="L746" s="50"/>
      <c r="M746" s="46"/>
      <c r="N746" s="13">
        <f>IF(L746&lt;&gt;"",SUMIF(S746,L746,T746),)</f>
        <v>0</v>
      </c>
      <c r="O746" s="14">
        <f>N746-M746</f>
        <v>0</v>
      </c>
      <c r="P746" s="17"/>
      <c r="Q746" s="55"/>
      <c r="R746" s="46"/>
      <c r="S746" s="46"/>
      <c r="T746" s="47"/>
      <c r="U746" s="17"/>
    </row>
    <row r="747" customHeight="1" ht="22.5">
      <c r="A747" s="17"/>
      <c r="B747" s="50"/>
      <c r="C747" s="45"/>
      <c r="D747" s="13">
        <f>IF(B747&lt;&gt;"",SUMIF(I747,B747,J747),)</f>
        <v>0</v>
      </c>
      <c r="E747" s="14">
        <f>D747-C747</f>
        <v>0</v>
      </c>
      <c r="F747" s="17"/>
      <c r="G747" s="55"/>
      <c r="H747" s="46"/>
      <c r="I747" s="46"/>
      <c r="J747" s="47"/>
      <c r="K747" s="17"/>
      <c r="L747" s="50"/>
      <c r="M747" s="46"/>
      <c r="N747" s="13">
        <f>IF(L747&lt;&gt;"",SUMIF(S747,L747,T747),)</f>
        <v>0</v>
      </c>
      <c r="O747" s="14">
        <f>N747-M747</f>
        <v>0</v>
      </c>
      <c r="P747" s="17"/>
      <c r="Q747" s="55"/>
      <c r="R747" s="46"/>
      <c r="S747" s="46"/>
      <c r="T747" s="47"/>
      <c r="U747" s="17"/>
    </row>
    <row r="748" customHeight="1" ht="22.5">
      <c r="A748" s="17"/>
      <c r="B748" s="50"/>
      <c r="C748" s="45"/>
      <c r="D748" s="13">
        <f>IF(B748&lt;&gt;"",SUMIF(I748,B748,J748),)</f>
        <v>0</v>
      </c>
      <c r="E748" s="14">
        <f>D748-C748</f>
        <v>0</v>
      </c>
      <c r="F748" s="17"/>
      <c r="G748" s="55"/>
      <c r="H748" s="46"/>
      <c r="I748" s="46"/>
      <c r="J748" s="47"/>
      <c r="K748" s="17"/>
      <c r="L748" s="50"/>
      <c r="M748" s="46"/>
      <c r="N748" s="13">
        <f>IF(L748&lt;&gt;"",SUMIF(S748,L748,T748),)</f>
        <v>0</v>
      </c>
      <c r="O748" s="14">
        <f>N748-M748</f>
        <v>0</v>
      </c>
      <c r="P748" s="17"/>
      <c r="Q748" s="55"/>
      <c r="R748" s="46"/>
      <c r="S748" s="46"/>
      <c r="T748" s="47"/>
      <c r="U748" s="17"/>
    </row>
    <row r="749" customHeight="1" ht="22.5">
      <c r="A749" s="17"/>
      <c r="B749" s="50"/>
      <c r="C749" s="45"/>
      <c r="D749" s="13">
        <f>IF(B749&lt;&gt;"",SUMIF(I749,B749,J749),)</f>
        <v>0</v>
      </c>
      <c r="E749" s="14">
        <f>D749-C749</f>
        <v>0</v>
      </c>
      <c r="F749" s="17"/>
      <c r="G749" s="55"/>
      <c r="H749" s="46"/>
      <c r="I749" s="46"/>
      <c r="J749" s="47"/>
      <c r="K749" s="17"/>
      <c r="L749" s="50"/>
      <c r="M749" s="46"/>
      <c r="N749" s="13">
        <f>IF(L749&lt;&gt;"",SUMIF(S749,L749,T749),)</f>
        <v>0</v>
      </c>
      <c r="O749" s="14">
        <f>N749-M749</f>
        <v>0</v>
      </c>
      <c r="P749" s="17"/>
      <c r="Q749" s="55"/>
      <c r="R749" s="46"/>
      <c r="S749" s="46"/>
      <c r="T749" s="47"/>
      <c r="U749" s="17"/>
    </row>
    <row r="750" customHeight="1" ht="22.5">
      <c r="A750" s="17"/>
      <c r="B750" s="50"/>
      <c r="C750" s="45"/>
      <c r="D750" s="13">
        <f>IF(B750&lt;&gt;"",SUMIF(I750,B750,J750),)</f>
        <v>0</v>
      </c>
      <c r="E750" s="14">
        <f>D750-C750</f>
        <v>0</v>
      </c>
      <c r="F750" s="17"/>
      <c r="G750" s="55"/>
      <c r="H750" s="46"/>
      <c r="I750" s="46"/>
      <c r="J750" s="47"/>
      <c r="K750" s="17"/>
      <c r="L750" s="50"/>
      <c r="M750" s="46"/>
      <c r="N750" s="13">
        <f>IF(L750&lt;&gt;"",SUMIF(S750,L750,T750),)</f>
        <v>0</v>
      </c>
      <c r="O750" s="14">
        <f>N750-M750</f>
        <v>0</v>
      </c>
      <c r="P750" s="17"/>
      <c r="Q750" s="55"/>
      <c r="R750" s="46"/>
      <c r="S750" s="46"/>
      <c r="T750" s="47"/>
      <c r="U750" s="17"/>
    </row>
    <row r="751" customHeight="1" ht="22.5">
      <c r="A751" s="17"/>
      <c r="B751" s="50"/>
      <c r="C751" s="45"/>
      <c r="D751" s="13">
        <f>IF(B751&lt;&gt;"",SUMIF(I751,B751,J751),)</f>
        <v>0</v>
      </c>
      <c r="E751" s="14">
        <f>D751-C751</f>
        <v>0</v>
      </c>
      <c r="F751" s="17"/>
      <c r="G751" s="55"/>
      <c r="H751" s="46"/>
      <c r="I751" s="46"/>
      <c r="J751" s="47"/>
      <c r="K751" s="17"/>
      <c r="L751" s="50"/>
      <c r="M751" s="46"/>
      <c r="N751" s="13">
        <f>IF(L751&lt;&gt;"",SUMIF(S751,L751,T751),)</f>
        <v>0</v>
      </c>
      <c r="O751" s="14">
        <f>N751-M751</f>
        <v>0</v>
      </c>
      <c r="P751" s="17"/>
      <c r="Q751" s="55"/>
      <c r="R751" s="46"/>
      <c r="S751" s="46"/>
      <c r="T751" s="47"/>
      <c r="U751" s="17"/>
    </row>
    <row r="752" customHeight="1" ht="22.5">
      <c r="A752" s="17"/>
      <c r="B752" s="50"/>
      <c r="C752" s="45"/>
      <c r="D752" s="13">
        <f>IF(B752&lt;&gt;"",SUMIF(I752,B752,J752),)</f>
        <v>0</v>
      </c>
      <c r="E752" s="14">
        <f>D752-C752</f>
        <v>0</v>
      </c>
      <c r="F752" s="17"/>
      <c r="G752" s="55"/>
      <c r="H752" s="46"/>
      <c r="I752" s="46"/>
      <c r="J752" s="47"/>
      <c r="K752" s="17"/>
      <c r="L752" s="50"/>
      <c r="M752" s="46"/>
      <c r="N752" s="13">
        <f>IF(L752&lt;&gt;"",SUMIF(S752,L752,T752),)</f>
        <v>0</v>
      </c>
      <c r="O752" s="14">
        <f>N752-M752</f>
        <v>0</v>
      </c>
      <c r="P752" s="17"/>
      <c r="Q752" s="55"/>
      <c r="R752" s="46"/>
      <c r="S752" s="46"/>
      <c r="T752" s="47"/>
      <c r="U752" s="17"/>
    </row>
    <row r="753" customHeight="1" ht="22.5">
      <c r="A753" s="17"/>
      <c r="B753" s="50"/>
      <c r="C753" s="45"/>
      <c r="D753" s="13">
        <f>IF(B753&lt;&gt;"",SUMIF(I753,B753,J753),)</f>
        <v>0</v>
      </c>
      <c r="E753" s="14">
        <f>D753-C753</f>
        <v>0</v>
      </c>
      <c r="F753" s="17"/>
      <c r="G753" s="55"/>
      <c r="H753" s="46"/>
      <c r="I753" s="46"/>
      <c r="J753" s="47"/>
      <c r="K753" s="17"/>
      <c r="L753" s="50"/>
      <c r="M753" s="46"/>
      <c r="N753" s="13">
        <f>IF(L753&lt;&gt;"",SUMIF(S753,L753,T753),)</f>
        <v>0</v>
      </c>
      <c r="O753" s="14">
        <f>N753-M753</f>
        <v>0</v>
      </c>
      <c r="P753" s="17"/>
      <c r="Q753" s="55"/>
      <c r="R753" s="46"/>
      <c r="S753" s="46"/>
      <c r="T753" s="47"/>
      <c r="U753" s="17"/>
    </row>
    <row r="754" customHeight="1" ht="22.5">
      <c r="A754" s="17"/>
      <c r="B754" s="50"/>
      <c r="C754" s="45"/>
      <c r="D754" s="13">
        <f>IF(B754&lt;&gt;"",SUMIF(I754,B754,J754),)</f>
        <v>0</v>
      </c>
      <c r="E754" s="14">
        <f>D754-C754</f>
        <v>0</v>
      </c>
      <c r="F754" s="17"/>
      <c r="G754" s="55"/>
      <c r="H754" s="46"/>
      <c r="I754" s="46"/>
      <c r="J754" s="47"/>
      <c r="K754" s="17"/>
      <c r="L754" s="50"/>
      <c r="M754" s="46"/>
      <c r="N754" s="13">
        <f>IF(L754&lt;&gt;"",SUMIF(S754,L754,T754),)</f>
        <v>0</v>
      </c>
      <c r="O754" s="14">
        <f>N754-M754</f>
        <v>0</v>
      </c>
      <c r="P754" s="17"/>
      <c r="Q754" s="55"/>
      <c r="R754" s="46"/>
      <c r="S754" s="46"/>
      <c r="T754" s="47"/>
      <c r="U754" s="17"/>
    </row>
    <row r="755" customHeight="1" ht="22.5">
      <c r="A755" s="17"/>
      <c r="B755" s="50"/>
      <c r="C755" s="45"/>
      <c r="D755" s="13">
        <f>IF(B755&lt;&gt;"",SUMIF(I755,B755,J755),)</f>
        <v>0</v>
      </c>
      <c r="E755" s="14">
        <f>D755-C755</f>
        <v>0</v>
      </c>
      <c r="F755" s="17"/>
      <c r="G755" s="55"/>
      <c r="H755" s="46"/>
      <c r="I755" s="46"/>
      <c r="J755" s="47"/>
      <c r="K755" s="17"/>
      <c r="L755" s="50"/>
      <c r="M755" s="46"/>
      <c r="N755" s="13">
        <f>IF(L755&lt;&gt;"",SUMIF(S755,L755,T755),)</f>
        <v>0</v>
      </c>
      <c r="O755" s="14">
        <f>N755-M755</f>
        <v>0</v>
      </c>
      <c r="P755" s="17"/>
      <c r="Q755" s="55"/>
      <c r="R755" s="46"/>
      <c r="S755" s="46"/>
      <c r="T755" s="47"/>
      <c r="U755" s="17"/>
    </row>
    <row r="756" customHeight="1" ht="22.5">
      <c r="A756" s="17"/>
      <c r="B756" s="50"/>
      <c r="C756" s="45"/>
      <c r="D756" s="13">
        <f>IF(B756&lt;&gt;"",SUMIF(I756,B756,J756),)</f>
        <v>0</v>
      </c>
      <c r="E756" s="14">
        <f>D756-C756</f>
        <v>0</v>
      </c>
      <c r="F756" s="17"/>
      <c r="G756" s="55"/>
      <c r="H756" s="46"/>
      <c r="I756" s="46"/>
      <c r="J756" s="47"/>
      <c r="K756" s="17"/>
      <c r="L756" s="50"/>
      <c r="M756" s="46"/>
      <c r="N756" s="13">
        <f>IF(L756&lt;&gt;"",SUMIF(S756,L756,T756),)</f>
        <v>0</v>
      </c>
      <c r="O756" s="14">
        <f>N756-M756</f>
        <v>0</v>
      </c>
      <c r="P756" s="17"/>
      <c r="Q756" s="55"/>
      <c r="R756" s="46"/>
      <c r="S756" s="46"/>
      <c r="T756" s="47"/>
      <c r="U756" s="17"/>
    </row>
    <row r="757" customHeight="1" ht="22.5">
      <c r="A757" s="17"/>
      <c r="B757" s="50"/>
      <c r="C757" s="45"/>
      <c r="D757" s="13">
        <f>IF(B757&lt;&gt;"",SUMIF(I757,B757,J757),)</f>
        <v>0</v>
      </c>
      <c r="E757" s="14">
        <f>D757-C757</f>
        <v>0</v>
      </c>
      <c r="F757" s="17"/>
      <c r="G757" s="55"/>
      <c r="H757" s="46"/>
      <c r="I757" s="46"/>
      <c r="J757" s="47"/>
      <c r="K757" s="17"/>
      <c r="L757" s="50"/>
      <c r="M757" s="46"/>
      <c r="N757" s="13">
        <f>IF(L757&lt;&gt;"",SUMIF(S757,L757,T757),)</f>
        <v>0</v>
      </c>
      <c r="O757" s="14">
        <f>N757-M757</f>
        <v>0</v>
      </c>
      <c r="P757" s="17"/>
      <c r="Q757" s="55"/>
      <c r="R757" s="46"/>
      <c r="S757" s="46"/>
      <c r="T757" s="47"/>
      <c r="U757" s="17"/>
    </row>
    <row r="758" customHeight="1" ht="22.5">
      <c r="A758" s="17"/>
      <c r="B758" s="50"/>
      <c r="C758" s="45"/>
      <c r="D758" s="13">
        <f>IF(B758&lt;&gt;"",SUMIF(I758,B758,J758),)</f>
        <v>0</v>
      </c>
      <c r="E758" s="14">
        <f>D758-C758</f>
        <v>0</v>
      </c>
      <c r="F758" s="17"/>
      <c r="G758" s="55"/>
      <c r="H758" s="46"/>
      <c r="I758" s="46"/>
      <c r="J758" s="47"/>
      <c r="K758" s="17"/>
      <c r="L758" s="50"/>
      <c r="M758" s="46"/>
      <c r="N758" s="13">
        <f>IF(L758&lt;&gt;"",SUMIF(S758,L758,T758),)</f>
        <v>0</v>
      </c>
      <c r="O758" s="14">
        <f>N758-M758</f>
        <v>0</v>
      </c>
      <c r="P758" s="17"/>
      <c r="Q758" s="55"/>
      <c r="R758" s="46"/>
      <c r="S758" s="46"/>
      <c r="T758" s="47"/>
      <c r="U758" s="17"/>
    </row>
    <row r="759" customHeight="1" ht="22.5">
      <c r="A759" s="17"/>
      <c r="B759" s="50"/>
      <c r="C759" s="45"/>
      <c r="D759" s="13">
        <f>IF(B759&lt;&gt;"",SUMIF(I759,B759,J759),)</f>
        <v>0</v>
      </c>
      <c r="E759" s="14">
        <f>D759-C759</f>
        <v>0</v>
      </c>
      <c r="F759" s="17"/>
      <c r="G759" s="55"/>
      <c r="H759" s="46"/>
      <c r="I759" s="46"/>
      <c r="J759" s="47"/>
      <c r="K759" s="17"/>
      <c r="L759" s="50"/>
      <c r="M759" s="46"/>
      <c r="N759" s="13">
        <f>IF(L759&lt;&gt;"",SUMIF(S759,L759,T759),)</f>
        <v>0</v>
      </c>
      <c r="O759" s="14">
        <f>N759-M759</f>
        <v>0</v>
      </c>
      <c r="P759" s="17"/>
      <c r="Q759" s="55"/>
      <c r="R759" s="46"/>
      <c r="S759" s="46"/>
      <c r="T759" s="47"/>
      <c r="U759" s="17"/>
    </row>
    <row r="760" customHeight="1" ht="22.5">
      <c r="A760" s="17"/>
      <c r="B760" s="50"/>
      <c r="C760" s="45"/>
      <c r="D760" s="13">
        <f>IF(B760&lt;&gt;"",SUMIF(I760,B760,J760),)</f>
        <v>0</v>
      </c>
      <c r="E760" s="14">
        <f>D760-C760</f>
        <v>0</v>
      </c>
      <c r="F760" s="17"/>
      <c r="G760" s="55"/>
      <c r="H760" s="46"/>
      <c r="I760" s="46"/>
      <c r="J760" s="47"/>
      <c r="K760" s="17"/>
      <c r="L760" s="50"/>
      <c r="M760" s="46"/>
      <c r="N760" s="13">
        <f>IF(L760&lt;&gt;"",SUMIF(S760,L760,T760),)</f>
        <v>0</v>
      </c>
      <c r="O760" s="14">
        <f>N760-M760</f>
        <v>0</v>
      </c>
      <c r="P760" s="17"/>
      <c r="Q760" s="55"/>
      <c r="R760" s="46"/>
      <c r="S760" s="46"/>
      <c r="T760" s="47"/>
      <c r="U760" s="17"/>
    </row>
    <row r="761" customHeight="1" ht="22.5">
      <c r="A761" s="17"/>
      <c r="B761" s="50"/>
      <c r="C761" s="45"/>
      <c r="D761" s="13">
        <f>IF(B761&lt;&gt;"",SUMIF(I761,B761,J761),)</f>
        <v>0</v>
      </c>
      <c r="E761" s="14">
        <f>D761-C761</f>
        <v>0</v>
      </c>
      <c r="F761" s="17"/>
      <c r="G761" s="55"/>
      <c r="H761" s="46"/>
      <c r="I761" s="46"/>
      <c r="J761" s="47"/>
      <c r="K761" s="17"/>
      <c r="L761" s="50"/>
      <c r="M761" s="46"/>
      <c r="N761" s="13">
        <f>IF(L761&lt;&gt;"",SUMIF(S761,L761,T761),)</f>
        <v>0</v>
      </c>
      <c r="O761" s="14">
        <f>N761-M761</f>
        <v>0</v>
      </c>
      <c r="P761" s="17"/>
      <c r="Q761" s="55"/>
      <c r="R761" s="46"/>
      <c r="S761" s="46"/>
      <c r="T761" s="47"/>
      <c r="U761" s="17"/>
    </row>
    <row r="762" customHeight="1" ht="22.5">
      <c r="A762" s="17"/>
      <c r="B762" s="50"/>
      <c r="C762" s="45"/>
      <c r="D762" s="13">
        <f>IF(B762&lt;&gt;"",SUMIF(I762,B762,J762),)</f>
        <v>0</v>
      </c>
      <c r="E762" s="14">
        <f>D762-C762</f>
        <v>0</v>
      </c>
      <c r="F762" s="17"/>
      <c r="G762" s="55"/>
      <c r="H762" s="46"/>
      <c r="I762" s="46"/>
      <c r="J762" s="47"/>
      <c r="K762" s="17"/>
      <c r="L762" s="50"/>
      <c r="M762" s="46"/>
      <c r="N762" s="13">
        <f>IF(L762&lt;&gt;"",SUMIF(S762,L762,T762),)</f>
        <v>0</v>
      </c>
      <c r="O762" s="14">
        <f>N762-M762</f>
        <v>0</v>
      </c>
      <c r="P762" s="17"/>
      <c r="Q762" s="55"/>
      <c r="R762" s="46"/>
      <c r="S762" s="46"/>
      <c r="T762" s="47"/>
      <c r="U762" s="17"/>
    </row>
    <row r="763" customHeight="1" ht="22.5">
      <c r="A763" s="17"/>
      <c r="B763" s="50"/>
      <c r="C763" s="45"/>
      <c r="D763" s="13">
        <f>IF(B763&lt;&gt;"",SUMIF(I763,B763,J763),)</f>
        <v>0</v>
      </c>
      <c r="E763" s="14">
        <f>D763-C763</f>
        <v>0</v>
      </c>
      <c r="F763" s="17"/>
      <c r="G763" s="55"/>
      <c r="H763" s="46"/>
      <c r="I763" s="46"/>
      <c r="J763" s="47"/>
      <c r="K763" s="17"/>
      <c r="L763" s="50"/>
      <c r="M763" s="46"/>
      <c r="N763" s="13">
        <f>IF(L763&lt;&gt;"",SUMIF(S763,L763,T763),)</f>
        <v>0</v>
      </c>
      <c r="O763" s="14">
        <f>N763-M763</f>
        <v>0</v>
      </c>
      <c r="P763" s="17"/>
      <c r="Q763" s="55"/>
      <c r="R763" s="46"/>
      <c r="S763" s="46"/>
      <c r="T763" s="47"/>
      <c r="U763" s="17"/>
    </row>
    <row r="764" customHeight="1" ht="22.5">
      <c r="A764" s="17"/>
      <c r="B764" s="50"/>
      <c r="C764" s="45"/>
      <c r="D764" s="13">
        <f>IF(B764&lt;&gt;"",SUMIF(I764,B764,J764),)</f>
        <v>0</v>
      </c>
      <c r="E764" s="14">
        <f>D764-C764</f>
        <v>0</v>
      </c>
      <c r="F764" s="17"/>
      <c r="G764" s="55"/>
      <c r="H764" s="46"/>
      <c r="I764" s="46"/>
      <c r="J764" s="47"/>
      <c r="K764" s="17"/>
      <c r="L764" s="50"/>
      <c r="M764" s="46"/>
      <c r="N764" s="13">
        <f>IF(L764&lt;&gt;"",SUMIF(S764,L764,T764),)</f>
        <v>0</v>
      </c>
      <c r="O764" s="14">
        <f>N764-M764</f>
        <v>0</v>
      </c>
      <c r="P764" s="17"/>
      <c r="Q764" s="55"/>
      <c r="R764" s="46"/>
      <c r="S764" s="46"/>
      <c r="T764" s="47"/>
      <c r="U764" s="17"/>
    </row>
    <row r="765" customHeight="1" ht="22.5">
      <c r="A765" s="17"/>
      <c r="B765" s="50"/>
      <c r="C765" s="45"/>
      <c r="D765" s="13">
        <f>IF(B765&lt;&gt;"",SUMIF(I765,B765,J765),)</f>
        <v>0</v>
      </c>
      <c r="E765" s="14">
        <f>D765-C765</f>
        <v>0</v>
      </c>
      <c r="F765" s="17"/>
      <c r="G765" s="55"/>
      <c r="H765" s="46"/>
      <c r="I765" s="46"/>
      <c r="J765" s="47"/>
      <c r="K765" s="17"/>
      <c r="L765" s="50"/>
      <c r="M765" s="46"/>
      <c r="N765" s="13">
        <f>IF(L765&lt;&gt;"",SUMIF(S765,L765,T765),)</f>
        <v>0</v>
      </c>
      <c r="O765" s="14">
        <f>N765-M765</f>
        <v>0</v>
      </c>
      <c r="P765" s="17"/>
      <c r="Q765" s="55"/>
      <c r="R765" s="46"/>
      <c r="S765" s="46"/>
      <c r="T765" s="47"/>
      <c r="U765" s="17"/>
    </row>
    <row r="766" customHeight="1" ht="22.5">
      <c r="A766" s="17"/>
      <c r="B766" s="50"/>
      <c r="C766" s="45"/>
      <c r="D766" s="13">
        <f>IF(B766&lt;&gt;"",SUMIF(I766,B766,J766),)</f>
        <v>0</v>
      </c>
      <c r="E766" s="14">
        <f>D766-C766</f>
        <v>0</v>
      </c>
      <c r="F766" s="17"/>
      <c r="G766" s="55"/>
      <c r="H766" s="46"/>
      <c r="I766" s="46"/>
      <c r="J766" s="47"/>
      <c r="K766" s="17"/>
      <c r="L766" s="50"/>
      <c r="M766" s="46"/>
      <c r="N766" s="13">
        <f>IF(L766&lt;&gt;"",SUMIF(S766,L766,T766),)</f>
        <v>0</v>
      </c>
      <c r="O766" s="14">
        <f>N766-M766</f>
        <v>0</v>
      </c>
      <c r="P766" s="17"/>
      <c r="Q766" s="55"/>
      <c r="R766" s="46"/>
      <c r="S766" s="46"/>
      <c r="T766" s="47"/>
      <c r="U766" s="17"/>
    </row>
    <row r="767" customHeight="1" ht="22.5">
      <c r="A767" s="17"/>
      <c r="B767" s="50"/>
      <c r="C767" s="45"/>
      <c r="D767" s="13">
        <f>IF(B767&lt;&gt;"",SUMIF(I767,B767,J767),)</f>
        <v>0</v>
      </c>
      <c r="E767" s="14">
        <f>D767-C767</f>
        <v>0</v>
      </c>
      <c r="F767" s="17"/>
      <c r="G767" s="55"/>
      <c r="H767" s="46"/>
      <c r="I767" s="46"/>
      <c r="J767" s="47"/>
      <c r="K767" s="17"/>
      <c r="L767" s="50"/>
      <c r="M767" s="46"/>
      <c r="N767" s="13">
        <f>IF(L767&lt;&gt;"",SUMIF(S767,L767,T767),)</f>
        <v>0</v>
      </c>
      <c r="O767" s="14">
        <f>N767-M767</f>
        <v>0</v>
      </c>
      <c r="P767" s="17"/>
      <c r="Q767" s="55"/>
      <c r="R767" s="46"/>
      <c r="S767" s="46"/>
      <c r="T767" s="47"/>
      <c r="U767" s="17"/>
    </row>
    <row r="768" customHeight="1" ht="22.5">
      <c r="A768" s="17"/>
      <c r="B768" s="50"/>
      <c r="C768" s="45"/>
      <c r="D768" s="13">
        <f>IF(B768&lt;&gt;"",SUMIF(I768,B768,J768),)</f>
        <v>0</v>
      </c>
      <c r="E768" s="14">
        <f>D768-C768</f>
        <v>0</v>
      </c>
      <c r="F768" s="17"/>
      <c r="G768" s="55"/>
      <c r="H768" s="46"/>
      <c r="I768" s="46"/>
      <c r="J768" s="47"/>
      <c r="K768" s="17"/>
      <c r="L768" s="50"/>
      <c r="M768" s="46"/>
      <c r="N768" s="13">
        <f>IF(L768&lt;&gt;"",SUMIF(S768,L768,T768),)</f>
        <v>0</v>
      </c>
      <c r="O768" s="14">
        <f>N768-M768</f>
        <v>0</v>
      </c>
      <c r="P768" s="17"/>
      <c r="Q768" s="55"/>
      <c r="R768" s="46"/>
      <c r="S768" s="46"/>
      <c r="T768" s="47"/>
      <c r="U768" s="17"/>
    </row>
    <row r="769" customHeight="1" ht="22.5">
      <c r="A769" s="17"/>
      <c r="B769" s="50"/>
      <c r="C769" s="45"/>
      <c r="D769" s="13">
        <f>IF(B769&lt;&gt;"",SUMIF(I769,B769,J769),)</f>
        <v>0</v>
      </c>
      <c r="E769" s="14">
        <f>D769-C769</f>
        <v>0</v>
      </c>
      <c r="F769" s="17"/>
      <c r="G769" s="55"/>
      <c r="H769" s="46"/>
      <c r="I769" s="46"/>
      <c r="J769" s="47"/>
      <c r="K769" s="17"/>
      <c r="L769" s="50"/>
      <c r="M769" s="46"/>
      <c r="N769" s="13">
        <f>IF(L769&lt;&gt;"",SUMIF(S769,L769,T769),)</f>
        <v>0</v>
      </c>
      <c r="O769" s="14">
        <f>N769-M769</f>
        <v>0</v>
      </c>
      <c r="P769" s="17"/>
      <c r="Q769" s="55"/>
      <c r="R769" s="46"/>
      <c r="S769" s="46"/>
      <c r="T769" s="47"/>
      <c r="U769" s="17"/>
    </row>
    <row r="770" customHeight="1" ht="22.5">
      <c r="A770" s="17"/>
      <c r="B770" s="50"/>
      <c r="C770" s="45"/>
      <c r="D770" s="13">
        <f>IF(B770&lt;&gt;"",SUMIF(I770,B770,J770),)</f>
        <v>0</v>
      </c>
      <c r="E770" s="14">
        <f>D770-C770</f>
        <v>0</v>
      </c>
      <c r="F770" s="17"/>
      <c r="G770" s="55"/>
      <c r="H770" s="46"/>
      <c r="I770" s="46"/>
      <c r="J770" s="47"/>
      <c r="K770" s="17"/>
      <c r="L770" s="50"/>
      <c r="M770" s="46"/>
      <c r="N770" s="13">
        <f>IF(L770&lt;&gt;"",SUMIF(S770,L770,T770),)</f>
        <v>0</v>
      </c>
      <c r="O770" s="14">
        <f>N770-M770</f>
        <v>0</v>
      </c>
      <c r="P770" s="17"/>
      <c r="Q770" s="55"/>
      <c r="R770" s="46"/>
      <c r="S770" s="46"/>
      <c r="T770" s="47"/>
      <c r="U770" s="17"/>
    </row>
    <row r="771" customHeight="1" ht="22.5">
      <c r="A771" s="17"/>
      <c r="B771" s="50"/>
      <c r="C771" s="45"/>
      <c r="D771" s="13">
        <f>IF(B771&lt;&gt;"",SUMIF(I771,B771,J771),)</f>
        <v>0</v>
      </c>
      <c r="E771" s="14">
        <f>D771-C771</f>
        <v>0</v>
      </c>
      <c r="F771" s="17"/>
      <c r="G771" s="55"/>
      <c r="H771" s="46"/>
      <c r="I771" s="46"/>
      <c r="J771" s="47"/>
      <c r="K771" s="17"/>
      <c r="L771" s="50"/>
      <c r="M771" s="46"/>
      <c r="N771" s="13">
        <f>IF(L771&lt;&gt;"",SUMIF(S771,L771,T771),)</f>
        <v>0</v>
      </c>
      <c r="O771" s="14">
        <f>N771-M771</f>
        <v>0</v>
      </c>
      <c r="P771" s="17"/>
      <c r="Q771" s="55"/>
      <c r="R771" s="46"/>
      <c r="S771" s="46"/>
      <c r="T771" s="47"/>
      <c r="U771" s="17"/>
    </row>
    <row r="772" customHeight="1" ht="22.5">
      <c r="A772" s="17"/>
      <c r="B772" s="50"/>
      <c r="C772" s="45"/>
      <c r="D772" s="13">
        <f>IF(B772&lt;&gt;"",SUMIF(I772,B772,J772),)</f>
        <v>0</v>
      </c>
      <c r="E772" s="14">
        <f>D772-C772</f>
        <v>0</v>
      </c>
      <c r="F772" s="17"/>
      <c r="G772" s="55"/>
      <c r="H772" s="46"/>
      <c r="I772" s="46"/>
      <c r="J772" s="47"/>
      <c r="K772" s="17"/>
      <c r="L772" s="50"/>
      <c r="M772" s="46"/>
      <c r="N772" s="13">
        <f>IF(L772&lt;&gt;"",SUMIF(S772,L772,T772),)</f>
        <v>0</v>
      </c>
      <c r="O772" s="14">
        <f>N772-M772</f>
        <v>0</v>
      </c>
      <c r="P772" s="17"/>
      <c r="Q772" s="55"/>
      <c r="R772" s="46"/>
      <c r="S772" s="46"/>
      <c r="T772" s="47"/>
      <c r="U772" s="17"/>
    </row>
    <row r="773" customHeight="1" ht="22.5">
      <c r="A773" s="17"/>
      <c r="B773" s="50"/>
      <c r="C773" s="45"/>
      <c r="D773" s="13">
        <f>IF(B773&lt;&gt;"",SUMIF(I773,B773,J773),)</f>
        <v>0</v>
      </c>
      <c r="E773" s="14">
        <f>D773-C773</f>
        <v>0</v>
      </c>
      <c r="F773" s="17"/>
      <c r="G773" s="55"/>
      <c r="H773" s="46"/>
      <c r="I773" s="46"/>
      <c r="J773" s="47"/>
      <c r="K773" s="17"/>
      <c r="L773" s="50"/>
      <c r="M773" s="46"/>
      <c r="N773" s="13">
        <f>IF(L773&lt;&gt;"",SUMIF(S773,L773,T773),)</f>
        <v>0</v>
      </c>
      <c r="O773" s="14">
        <f>N773-M773</f>
        <v>0</v>
      </c>
      <c r="P773" s="17"/>
      <c r="Q773" s="55"/>
      <c r="R773" s="46"/>
      <c r="S773" s="46"/>
      <c r="T773" s="47"/>
      <c r="U773" s="17"/>
    </row>
    <row r="774" customHeight="1" ht="22.5">
      <c r="A774" s="17"/>
      <c r="B774" s="50"/>
      <c r="C774" s="45"/>
      <c r="D774" s="13">
        <f>IF(B774&lt;&gt;"",SUMIF(I774,B774,J774),)</f>
        <v>0</v>
      </c>
      <c r="E774" s="14">
        <f>D774-C774</f>
        <v>0</v>
      </c>
      <c r="F774" s="17"/>
      <c r="G774" s="55"/>
      <c r="H774" s="46"/>
      <c r="I774" s="46"/>
      <c r="J774" s="47"/>
      <c r="K774" s="17"/>
      <c r="L774" s="50"/>
      <c r="M774" s="46"/>
      <c r="N774" s="13">
        <f>IF(L774&lt;&gt;"",SUMIF(S774,L774,T774),)</f>
        <v>0</v>
      </c>
      <c r="O774" s="14">
        <f>N774-M774</f>
        <v>0</v>
      </c>
      <c r="P774" s="17"/>
      <c r="Q774" s="55"/>
      <c r="R774" s="46"/>
      <c r="S774" s="46"/>
      <c r="T774" s="47"/>
      <c r="U774" s="17"/>
    </row>
    <row r="775" customHeight="1" ht="22.5">
      <c r="A775" s="17"/>
      <c r="B775" s="50"/>
      <c r="C775" s="45"/>
      <c r="D775" s="13">
        <f>IF(B775&lt;&gt;"",SUMIF(I775,B775,J775),)</f>
        <v>0</v>
      </c>
      <c r="E775" s="14">
        <f>D775-C775</f>
        <v>0</v>
      </c>
      <c r="F775" s="17"/>
      <c r="G775" s="55"/>
      <c r="H775" s="46"/>
      <c r="I775" s="46"/>
      <c r="J775" s="47"/>
      <c r="K775" s="17"/>
      <c r="L775" s="50"/>
      <c r="M775" s="46"/>
      <c r="N775" s="13">
        <f>IF(L775&lt;&gt;"",SUMIF(S775,L775,T775),)</f>
        <v>0</v>
      </c>
      <c r="O775" s="14">
        <f>N775-M775</f>
        <v>0</v>
      </c>
      <c r="P775" s="17"/>
      <c r="Q775" s="55"/>
      <c r="R775" s="46"/>
      <c r="S775" s="46"/>
      <c r="T775" s="47"/>
      <c r="U775" s="17"/>
    </row>
    <row r="776" customHeight="1" ht="22.5">
      <c r="A776" s="17"/>
      <c r="B776" s="50"/>
      <c r="C776" s="45"/>
      <c r="D776" s="13">
        <f>IF(B776&lt;&gt;"",SUMIF(I776,B776,J776),)</f>
        <v>0</v>
      </c>
      <c r="E776" s="14">
        <f>D776-C776</f>
        <v>0</v>
      </c>
      <c r="F776" s="17"/>
      <c r="G776" s="55"/>
      <c r="H776" s="46"/>
      <c r="I776" s="46"/>
      <c r="J776" s="47"/>
      <c r="K776" s="17"/>
      <c r="L776" s="50"/>
      <c r="M776" s="46"/>
      <c r="N776" s="13">
        <f>IF(L776&lt;&gt;"",SUMIF(S776,L776,T776),)</f>
        <v>0</v>
      </c>
      <c r="O776" s="14">
        <f>N776-M776</f>
        <v>0</v>
      </c>
      <c r="P776" s="17"/>
      <c r="Q776" s="55"/>
      <c r="R776" s="46"/>
      <c r="S776" s="46"/>
      <c r="T776" s="47"/>
      <c r="U776" s="17"/>
    </row>
    <row r="777" customHeight="1" ht="22.5">
      <c r="A777" s="17"/>
      <c r="B777" s="50"/>
      <c r="C777" s="45"/>
      <c r="D777" s="13">
        <f>IF(B777&lt;&gt;"",SUMIF(I777,B777,J777),)</f>
        <v>0</v>
      </c>
      <c r="E777" s="14">
        <f>D777-C777</f>
        <v>0</v>
      </c>
      <c r="F777" s="17"/>
      <c r="G777" s="55"/>
      <c r="H777" s="46"/>
      <c r="I777" s="46"/>
      <c r="J777" s="47"/>
      <c r="K777" s="17"/>
      <c r="L777" s="50"/>
      <c r="M777" s="46"/>
      <c r="N777" s="13">
        <f>IF(L777&lt;&gt;"",SUMIF(S777,L777,T777),)</f>
        <v>0</v>
      </c>
      <c r="O777" s="14">
        <f>N777-M777</f>
        <v>0</v>
      </c>
      <c r="P777" s="17"/>
      <c r="Q777" s="55"/>
      <c r="R777" s="46"/>
      <c r="S777" s="46"/>
      <c r="T777" s="47"/>
      <c r="U777" s="17"/>
    </row>
    <row r="778" customHeight="1" ht="22.5">
      <c r="A778" s="17"/>
      <c r="B778" s="50"/>
      <c r="C778" s="45"/>
      <c r="D778" s="13">
        <f>IF(B778&lt;&gt;"",SUMIF(I778,B778,J778),)</f>
        <v>0</v>
      </c>
      <c r="E778" s="14">
        <f>D778-C778</f>
        <v>0</v>
      </c>
      <c r="F778" s="17"/>
      <c r="G778" s="55"/>
      <c r="H778" s="46"/>
      <c r="I778" s="46"/>
      <c r="J778" s="47"/>
      <c r="K778" s="17"/>
      <c r="L778" s="50"/>
      <c r="M778" s="46"/>
      <c r="N778" s="13">
        <f>IF(L778&lt;&gt;"",SUMIF(S778,L778,T778),)</f>
        <v>0</v>
      </c>
      <c r="O778" s="14">
        <f>N778-M778</f>
        <v>0</v>
      </c>
      <c r="P778" s="17"/>
      <c r="Q778" s="55"/>
      <c r="R778" s="46"/>
      <c r="S778" s="46"/>
      <c r="T778" s="47"/>
      <c r="U778" s="17"/>
    </row>
    <row r="779" customHeight="1" ht="22.5">
      <c r="A779" s="17"/>
      <c r="B779" s="50"/>
      <c r="C779" s="45"/>
      <c r="D779" s="13">
        <f>IF(B779&lt;&gt;"",SUMIF(I779,B779,J779),)</f>
        <v>0</v>
      </c>
      <c r="E779" s="14">
        <f>D779-C779</f>
        <v>0</v>
      </c>
      <c r="F779" s="17"/>
      <c r="G779" s="55"/>
      <c r="H779" s="46"/>
      <c r="I779" s="46"/>
      <c r="J779" s="47"/>
      <c r="K779" s="17"/>
      <c r="L779" s="50"/>
      <c r="M779" s="46"/>
      <c r="N779" s="13">
        <f>IF(L779&lt;&gt;"",SUMIF(S779,L779,T779),)</f>
        <v>0</v>
      </c>
      <c r="O779" s="14">
        <f>N779-M779</f>
        <v>0</v>
      </c>
      <c r="P779" s="17"/>
      <c r="Q779" s="55"/>
      <c r="R779" s="46"/>
      <c r="S779" s="46"/>
      <c r="T779" s="47"/>
      <c r="U779" s="17"/>
    </row>
    <row r="780" customHeight="1" ht="22.5">
      <c r="A780" s="17"/>
      <c r="B780" s="50"/>
      <c r="C780" s="45"/>
      <c r="D780" s="13">
        <f>IF(B780&lt;&gt;"",SUMIF(I780,B780,J780),)</f>
        <v>0</v>
      </c>
      <c r="E780" s="14">
        <f>D780-C780</f>
        <v>0</v>
      </c>
      <c r="F780" s="17"/>
      <c r="G780" s="55"/>
      <c r="H780" s="46"/>
      <c r="I780" s="46"/>
      <c r="J780" s="47"/>
      <c r="K780" s="17"/>
      <c r="L780" s="50"/>
      <c r="M780" s="46"/>
      <c r="N780" s="13">
        <f>IF(L780&lt;&gt;"",SUMIF(S780,L780,T780),)</f>
        <v>0</v>
      </c>
      <c r="O780" s="14">
        <f>N780-M780</f>
        <v>0</v>
      </c>
      <c r="P780" s="17"/>
      <c r="Q780" s="55"/>
      <c r="R780" s="46"/>
      <c r="S780" s="46"/>
      <c r="T780" s="47"/>
      <c r="U780" s="17"/>
    </row>
    <row r="781" customHeight="1" ht="22.5">
      <c r="A781" s="17"/>
      <c r="B781" s="50"/>
      <c r="C781" s="45"/>
      <c r="D781" s="13">
        <f>IF(B781&lt;&gt;"",SUMIF(I781,B781,J781),)</f>
        <v>0</v>
      </c>
      <c r="E781" s="14">
        <f>D781-C781</f>
        <v>0</v>
      </c>
      <c r="F781" s="17"/>
      <c r="G781" s="55"/>
      <c r="H781" s="46"/>
      <c r="I781" s="46"/>
      <c r="J781" s="47"/>
      <c r="K781" s="17"/>
      <c r="L781" s="50"/>
      <c r="M781" s="46"/>
      <c r="N781" s="13">
        <f>IF(L781&lt;&gt;"",SUMIF(S781,L781,T781),)</f>
        <v>0</v>
      </c>
      <c r="O781" s="14">
        <f>N781-M781</f>
        <v>0</v>
      </c>
      <c r="P781" s="17"/>
      <c r="Q781" s="55"/>
      <c r="R781" s="46"/>
      <c r="S781" s="46"/>
      <c r="T781" s="47"/>
      <c r="U781" s="17"/>
    </row>
    <row r="782" customHeight="1" ht="22.5">
      <c r="A782" s="17"/>
      <c r="B782" s="50"/>
      <c r="C782" s="45"/>
      <c r="D782" s="13">
        <f>IF(B782&lt;&gt;"",SUMIF(I782,B782,J782),)</f>
        <v>0</v>
      </c>
      <c r="E782" s="14">
        <f>D782-C782</f>
        <v>0</v>
      </c>
      <c r="F782" s="17"/>
      <c r="G782" s="55"/>
      <c r="H782" s="46"/>
      <c r="I782" s="46"/>
      <c r="J782" s="47"/>
      <c r="K782" s="17"/>
      <c r="L782" s="50"/>
      <c r="M782" s="46"/>
      <c r="N782" s="13">
        <f>IF(L782&lt;&gt;"",SUMIF(S782,L782,T782),)</f>
        <v>0</v>
      </c>
      <c r="O782" s="14">
        <f>N782-M782</f>
        <v>0</v>
      </c>
      <c r="P782" s="17"/>
      <c r="Q782" s="55"/>
      <c r="R782" s="46"/>
      <c r="S782" s="46"/>
      <c r="T782" s="47"/>
      <c r="U782" s="17"/>
    </row>
    <row r="783" customHeight="1" ht="22.5">
      <c r="A783" s="17"/>
      <c r="B783" s="50"/>
      <c r="C783" s="45"/>
      <c r="D783" s="13">
        <f>IF(B783&lt;&gt;"",SUMIF(I783,B783,J783),)</f>
        <v>0</v>
      </c>
      <c r="E783" s="14">
        <f>D783-C783</f>
        <v>0</v>
      </c>
      <c r="F783" s="17"/>
      <c r="G783" s="55"/>
      <c r="H783" s="46"/>
      <c r="I783" s="46"/>
      <c r="J783" s="47"/>
      <c r="K783" s="17"/>
      <c r="L783" s="50"/>
      <c r="M783" s="46"/>
      <c r="N783" s="13">
        <f>IF(L783&lt;&gt;"",SUMIF(S783,L783,T783),)</f>
        <v>0</v>
      </c>
      <c r="O783" s="14">
        <f>N783-M783</f>
        <v>0</v>
      </c>
      <c r="P783" s="17"/>
      <c r="Q783" s="55"/>
      <c r="R783" s="46"/>
      <c r="S783" s="46"/>
      <c r="T783" s="47"/>
      <c r="U783" s="17"/>
    </row>
    <row r="784" customHeight="1" ht="22.5">
      <c r="A784" s="17"/>
      <c r="B784" s="50"/>
      <c r="C784" s="45"/>
      <c r="D784" s="13">
        <f>IF(B784&lt;&gt;"",SUMIF(I784,B784,J784),)</f>
        <v>0</v>
      </c>
      <c r="E784" s="14">
        <f>D784-C784</f>
        <v>0</v>
      </c>
      <c r="F784" s="17"/>
      <c r="G784" s="55"/>
      <c r="H784" s="46"/>
      <c r="I784" s="46"/>
      <c r="J784" s="47"/>
      <c r="K784" s="17"/>
      <c r="L784" s="50"/>
      <c r="M784" s="46"/>
      <c r="N784" s="13">
        <f>IF(L784&lt;&gt;"",SUMIF(S784,L784,T784),)</f>
        <v>0</v>
      </c>
      <c r="O784" s="14">
        <f>N784-M784</f>
        <v>0</v>
      </c>
      <c r="P784" s="17"/>
      <c r="Q784" s="55"/>
      <c r="R784" s="46"/>
      <c r="S784" s="46"/>
      <c r="T784" s="47"/>
      <c r="U784" s="17"/>
    </row>
    <row r="785" customHeight="1" ht="22.5">
      <c r="A785" s="17"/>
      <c r="B785" s="50"/>
      <c r="C785" s="45"/>
      <c r="D785" s="13">
        <f>IF(B785&lt;&gt;"",SUMIF(I785,B785,J785),)</f>
        <v>0</v>
      </c>
      <c r="E785" s="14">
        <f>D785-C785</f>
        <v>0</v>
      </c>
      <c r="F785" s="17"/>
      <c r="G785" s="55"/>
      <c r="H785" s="46"/>
      <c r="I785" s="46"/>
      <c r="J785" s="47"/>
      <c r="K785" s="17"/>
      <c r="L785" s="50"/>
      <c r="M785" s="46"/>
      <c r="N785" s="13">
        <f>IF(L785&lt;&gt;"",SUMIF(S785,L785,T785),)</f>
        <v>0</v>
      </c>
      <c r="O785" s="14">
        <f>N785-M785</f>
        <v>0</v>
      </c>
      <c r="P785" s="17"/>
      <c r="Q785" s="55"/>
      <c r="R785" s="46"/>
      <c r="S785" s="46"/>
      <c r="T785" s="47"/>
      <c r="U785" s="17"/>
    </row>
    <row r="786" customHeight="1" ht="22.5">
      <c r="A786" s="17"/>
      <c r="B786" s="50"/>
      <c r="C786" s="45"/>
      <c r="D786" s="13">
        <f>IF(B786&lt;&gt;"",SUMIF(I786,B786,J786),)</f>
        <v>0</v>
      </c>
      <c r="E786" s="14">
        <f>D786-C786</f>
        <v>0</v>
      </c>
      <c r="F786" s="17"/>
      <c r="G786" s="55"/>
      <c r="H786" s="46"/>
      <c r="I786" s="46"/>
      <c r="J786" s="47"/>
      <c r="K786" s="17"/>
      <c r="L786" s="50"/>
      <c r="M786" s="46"/>
      <c r="N786" s="13">
        <f>IF(L786&lt;&gt;"",SUMIF(S786,L786,T786),)</f>
        <v>0</v>
      </c>
      <c r="O786" s="14">
        <f>N786-M786</f>
        <v>0</v>
      </c>
      <c r="P786" s="17"/>
      <c r="Q786" s="55"/>
      <c r="R786" s="46"/>
      <c r="S786" s="46"/>
      <c r="T786" s="47"/>
      <c r="U786" s="17"/>
    </row>
    <row r="787" customHeight="1" ht="22.5">
      <c r="A787" s="17"/>
      <c r="B787" s="50"/>
      <c r="C787" s="45"/>
      <c r="D787" s="13">
        <f>IF(B787&lt;&gt;"",SUMIF(I787,B787,J787),)</f>
        <v>0</v>
      </c>
      <c r="E787" s="14">
        <f>D787-C787</f>
        <v>0</v>
      </c>
      <c r="F787" s="17"/>
      <c r="G787" s="55"/>
      <c r="H787" s="46"/>
      <c r="I787" s="46"/>
      <c r="J787" s="47"/>
      <c r="K787" s="17"/>
      <c r="L787" s="50"/>
      <c r="M787" s="46"/>
      <c r="N787" s="13">
        <f>IF(L787&lt;&gt;"",SUMIF(S787,L787,T787),)</f>
        <v>0</v>
      </c>
      <c r="O787" s="14">
        <f>N787-M787</f>
        <v>0</v>
      </c>
      <c r="P787" s="17"/>
      <c r="Q787" s="55"/>
      <c r="R787" s="46"/>
      <c r="S787" s="46"/>
      <c r="T787" s="47"/>
      <c r="U787" s="17"/>
    </row>
    <row r="788" customHeight="1" ht="22.5">
      <c r="A788" s="17"/>
      <c r="B788" s="50"/>
      <c r="C788" s="45"/>
      <c r="D788" s="13">
        <f>IF(B788&lt;&gt;"",SUMIF(I788,B788,J788),)</f>
        <v>0</v>
      </c>
      <c r="E788" s="14">
        <f>D788-C788</f>
        <v>0</v>
      </c>
      <c r="F788" s="17"/>
      <c r="G788" s="55"/>
      <c r="H788" s="46"/>
      <c r="I788" s="46"/>
      <c r="J788" s="47"/>
      <c r="K788" s="17"/>
      <c r="L788" s="50"/>
      <c r="M788" s="46"/>
      <c r="N788" s="13">
        <f>IF(L788&lt;&gt;"",SUMIF(S788,L788,T788),)</f>
        <v>0</v>
      </c>
      <c r="O788" s="14">
        <f>N788-M788</f>
        <v>0</v>
      </c>
      <c r="P788" s="17"/>
      <c r="Q788" s="55"/>
      <c r="R788" s="46"/>
      <c r="S788" s="46"/>
      <c r="T788" s="47"/>
      <c r="U788" s="17"/>
    </row>
    <row r="789" customHeight="1" ht="22.5">
      <c r="A789" s="17"/>
      <c r="B789" s="50"/>
      <c r="C789" s="45"/>
      <c r="D789" s="13">
        <f>IF(B789&lt;&gt;"",SUMIF(I789,B789,J789),)</f>
        <v>0</v>
      </c>
      <c r="E789" s="14">
        <f>D789-C789</f>
        <v>0</v>
      </c>
      <c r="F789" s="17"/>
      <c r="G789" s="55"/>
      <c r="H789" s="46"/>
      <c r="I789" s="46"/>
      <c r="J789" s="47"/>
      <c r="K789" s="17"/>
      <c r="L789" s="50"/>
      <c r="M789" s="46"/>
      <c r="N789" s="13">
        <f>IF(L789&lt;&gt;"",SUMIF(S789,L789,T789),)</f>
        <v>0</v>
      </c>
      <c r="O789" s="14">
        <f>N789-M789</f>
        <v>0</v>
      </c>
      <c r="P789" s="17"/>
      <c r="Q789" s="55"/>
      <c r="R789" s="46"/>
      <c r="S789" s="46"/>
      <c r="T789" s="47"/>
      <c r="U789" s="17"/>
    </row>
    <row r="790" customHeight="1" ht="22.5">
      <c r="A790" s="17"/>
      <c r="B790" s="50"/>
      <c r="C790" s="45"/>
      <c r="D790" s="13">
        <f>IF(B790&lt;&gt;"",SUMIF(I790,B790,J790),)</f>
        <v>0</v>
      </c>
      <c r="E790" s="14">
        <f>D790-C790</f>
        <v>0</v>
      </c>
      <c r="F790" s="17"/>
      <c r="G790" s="55"/>
      <c r="H790" s="46"/>
      <c r="I790" s="46"/>
      <c r="J790" s="47"/>
      <c r="K790" s="17"/>
      <c r="L790" s="50"/>
      <c r="M790" s="46"/>
      <c r="N790" s="13">
        <f>IF(L790&lt;&gt;"",SUMIF(S790,L790,T790),)</f>
        <v>0</v>
      </c>
      <c r="O790" s="14">
        <f>N790-M790</f>
        <v>0</v>
      </c>
      <c r="P790" s="17"/>
      <c r="Q790" s="55"/>
      <c r="R790" s="46"/>
      <c r="S790" s="46"/>
      <c r="T790" s="47"/>
      <c r="U790" s="17"/>
    </row>
    <row r="791" customHeight="1" ht="22.5">
      <c r="A791" s="17"/>
      <c r="B791" s="50"/>
      <c r="C791" s="45"/>
      <c r="D791" s="13">
        <f>IF(B791&lt;&gt;"",SUMIF(I791,B791,J791),)</f>
        <v>0</v>
      </c>
      <c r="E791" s="14">
        <f>D791-C791</f>
        <v>0</v>
      </c>
      <c r="F791" s="17"/>
      <c r="G791" s="55"/>
      <c r="H791" s="46"/>
      <c r="I791" s="46"/>
      <c r="J791" s="47"/>
      <c r="K791" s="17"/>
      <c r="L791" s="50"/>
      <c r="M791" s="46"/>
      <c r="N791" s="13">
        <f>IF(L791&lt;&gt;"",SUMIF(S791,L791,T791),)</f>
        <v>0</v>
      </c>
      <c r="O791" s="14">
        <f>N791-M791</f>
        <v>0</v>
      </c>
      <c r="P791" s="17"/>
      <c r="Q791" s="55"/>
      <c r="R791" s="46"/>
      <c r="S791" s="46"/>
      <c r="T791" s="47"/>
      <c r="U791" s="17"/>
    </row>
    <row r="792" customHeight="1" ht="22.5">
      <c r="A792" s="17"/>
      <c r="B792" s="50"/>
      <c r="C792" s="45"/>
      <c r="D792" s="13">
        <f>IF(B792&lt;&gt;"",SUMIF(I792,B792,J792),)</f>
        <v>0</v>
      </c>
      <c r="E792" s="14">
        <f>D792-C792</f>
        <v>0</v>
      </c>
      <c r="F792" s="17"/>
      <c r="G792" s="55"/>
      <c r="H792" s="46"/>
      <c r="I792" s="46"/>
      <c r="J792" s="47"/>
      <c r="K792" s="17"/>
      <c r="L792" s="50"/>
      <c r="M792" s="46"/>
      <c r="N792" s="13">
        <f>IF(L792&lt;&gt;"",SUMIF(S792,L792,T792),)</f>
        <v>0</v>
      </c>
      <c r="O792" s="14">
        <f>N792-M792</f>
        <v>0</v>
      </c>
      <c r="P792" s="17"/>
      <c r="Q792" s="55"/>
      <c r="R792" s="46"/>
      <c r="S792" s="46"/>
      <c r="T792" s="47"/>
      <c r="U792" s="17"/>
    </row>
    <row r="793" customHeight="1" ht="22.5">
      <c r="A793" s="17"/>
      <c r="B793" s="50"/>
      <c r="C793" s="45"/>
      <c r="D793" s="13">
        <f>IF(B793&lt;&gt;"",SUMIF(I793,B793,J793),)</f>
        <v>0</v>
      </c>
      <c r="E793" s="14">
        <f>D793-C793</f>
        <v>0</v>
      </c>
      <c r="F793" s="17"/>
      <c r="G793" s="55"/>
      <c r="H793" s="46"/>
      <c r="I793" s="46"/>
      <c r="J793" s="47"/>
      <c r="K793" s="17"/>
      <c r="L793" s="50"/>
      <c r="M793" s="46"/>
      <c r="N793" s="13">
        <f>IF(L793&lt;&gt;"",SUMIF(S793,L793,T793),)</f>
        <v>0</v>
      </c>
      <c r="O793" s="14">
        <f>N793-M793</f>
        <v>0</v>
      </c>
      <c r="P793" s="17"/>
      <c r="Q793" s="55"/>
      <c r="R793" s="46"/>
      <c r="S793" s="46"/>
      <c r="T793" s="47"/>
      <c r="U793" s="17"/>
    </row>
    <row r="794" customHeight="1" ht="22.5">
      <c r="A794" s="17"/>
      <c r="B794" s="50"/>
      <c r="C794" s="45"/>
      <c r="D794" s="13">
        <f>IF(B794&lt;&gt;"",SUMIF(I794,B794,J794),)</f>
        <v>0</v>
      </c>
      <c r="E794" s="14">
        <f>D794-C794</f>
        <v>0</v>
      </c>
      <c r="F794" s="17"/>
      <c r="G794" s="55"/>
      <c r="H794" s="46"/>
      <c r="I794" s="46"/>
      <c r="J794" s="47"/>
      <c r="K794" s="17"/>
      <c r="L794" s="50"/>
      <c r="M794" s="46"/>
      <c r="N794" s="13">
        <f>IF(L794&lt;&gt;"",SUMIF(S794,L794,T794),)</f>
        <v>0</v>
      </c>
      <c r="O794" s="14">
        <f>N794-M794</f>
        <v>0</v>
      </c>
      <c r="P794" s="17"/>
      <c r="Q794" s="55"/>
      <c r="R794" s="46"/>
      <c r="S794" s="46"/>
      <c r="T794" s="47"/>
      <c r="U794" s="17"/>
    </row>
    <row r="795" customHeight="1" ht="22.5">
      <c r="A795" s="17"/>
      <c r="B795" s="50"/>
      <c r="C795" s="45"/>
      <c r="D795" s="13">
        <f>IF(B795&lt;&gt;"",SUMIF(I795,B795,J795),)</f>
        <v>0</v>
      </c>
      <c r="E795" s="14">
        <f>D795-C795</f>
        <v>0</v>
      </c>
      <c r="F795" s="17"/>
      <c r="G795" s="55"/>
      <c r="H795" s="46"/>
      <c r="I795" s="46"/>
      <c r="J795" s="47"/>
      <c r="K795" s="17"/>
      <c r="L795" s="50"/>
      <c r="M795" s="46"/>
      <c r="N795" s="13">
        <f>IF(L795&lt;&gt;"",SUMIF(S795,L795,T795),)</f>
        <v>0</v>
      </c>
      <c r="O795" s="14">
        <f>N795-M795</f>
        <v>0</v>
      </c>
      <c r="P795" s="17"/>
      <c r="Q795" s="55"/>
      <c r="R795" s="46"/>
      <c r="S795" s="46"/>
      <c r="T795" s="47"/>
      <c r="U795" s="17"/>
    </row>
    <row r="796" customHeight="1" ht="22.5">
      <c r="A796" s="17"/>
      <c r="B796" s="50"/>
      <c r="C796" s="45"/>
      <c r="D796" s="13">
        <f>IF(B796&lt;&gt;"",SUMIF(I796,B796,J796),)</f>
        <v>0</v>
      </c>
      <c r="E796" s="14">
        <f>D796-C796</f>
        <v>0</v>
      </c>
      <c r="F796" s="17"/>
      <c r="G796" s="55"/>
      <c r="H796" s="46"/>
      <c r="I796" s="46"/>
      <c r="J796" s="47"/>
      <c r="K796" s="17"/>
      <c r="L796" s="50"/>
      <c r="M796" s="46"/>
      <c r="N796" s="13">
        <f>IF(L796&lt;&gt;"",SUMIF(S796,L796,T796),)</f>
        <v>0</v>
      </c>
      <c r="O796" s="14">
        <f>N796-M796</f>
        <v>0</v>
      </c>
      <c r="P796" s="17"/>
      <c r="Q796" s="55"/>
      <c r="R796" s="46"/>
      <c r="S796" s="46"/>
      <c r="T796" s="47"/>
      <c r="U796" s="17"/>
    </row>
    <row r="797" customHeight="1" ht="22.5">
      <c r="A797" s="17"/>
      <c r="B797" s="50"/>
      <c r="C797" s="45"/>
      <c r="D797" s="13">
        <f>IF(B797&lt;&gt;"",SUMIF(I797,B797,J797),)</f>
        <v>0</v>
      </c>
      <c r="E797" s="14">
        <f>D797-C797</f>
        <v>0</v>
      </c>
      <c r="F797" s="17"/>
      <c r="G797" s="55"/>
      <c r="H797" s="46"/>
      <c r="I797" s="46"/>
      <c r="J797" s="47"/>
      <c r="K797" s="17"/>
      <c r="L797" s="50"/>
      <c r="M797" s="46"/>
      <c r="N797" s="13">
        <f>IF(L797&lt;&gt;"",SUMIF(S797,L797,T797),)</f>
        <v>0</v>
      </c>
      <c r="O797" s="14">
        <f>N797-M797</f>
        <v>0</v>
      </c>
      <c r="P797" s="17"/>
      <c r="Q797" s="55"/>
      <c r="R797" s="46"/>
      <c r="S797" s="46"/>
      <c r="T797" s="47"/>
      <c r="U797" s="17"/>
    </row>
    <row r="798" customHeight="1" ht="22.5">
      <c r="A798" s="17"/>
      <c r="B798" s="50"/>
      <c r="C798" s="45"/>
      <c r="D798" s="13">
        <f>IF(B798&lt;&gt;"",SUMIF(I798,B798,J798),)</f>
        <v>0</v>
      </c>
      <c r="E798" s="14">
        <f>D798-C798</f>
        <v>0</v>
      </c>
      <c r="F798" s="17"/>
      <c r="G798" s="55"/>
      <c r="H798" s="46"/>
      <c r="I798" s="46"/>
      <c r="J798" s="47"/>
      <c r="K798" s="17"/>
      <c r="L798" s="50"/>
      <c r="M798" s="46"/>
      <c r="N798" s="13">
        <f>IF(L798&lt;&gt;"",SUMIF(S798,L798,T798),)</f>
        <v>0</v>
      </c>
      <c r="O798" s="14">
        <f>N798-M798</f>
        <v>0</v>
      </c>
      <c r="P798" s="17"/>
      <c r="Q798" s="55"/>
      <c r="R798" s="46"/>
      <c r="S798" s="46"/>
      <c r="T798" s="47"/>
      <c r="U798" s="17"/>
    </row>
    <row r="799" customHeight="1" ht="22.5">
      <c r="A799" s="17"/>
      <c r="B799" s="50"/>
      <c r="C799" s="45"/>
      <c r="D799" s="13">
        <f>IF(B799&lt;&gt;"",SUMIF(I799,B799,J799),)</f>
        <v>0</v>
      </c>
      <c r="E799" s="14">
        <f>D799-C799</f>
        <v>0</v>
      </c>
      <c r="F799" s="17"/>
      <c r="G799" s="55"/>
      <c r="H799" s="46"/>
      <c r="I799" s="46"/>
      <c r="J799" s="47"/>
      <c r="K799" s="17"/>
      <c r="L799" s="50"/>
      <c r="M799" s="46"/>
      <c r="N799" s="13">
        <f>IF(L799&lt;&gt;"",SUMIF(S799,L799,T799),)</f>
        <v>0</v>
      </c>
      <c r="O799" s="14">
        <f>N799-M799</f>
        <v>0</v>
      </c>
      <c r="P799" s="17"/>
      <c r="Q799" s="55"/>
      <c r="R799" s="46"/>
      <c r="S799" s="46"/>
      <c r="T799" s="47"/>
      <c r="U799" s="17"/>
    </row>
    <row r="800" customHeight="1" ht="22.5">
      <c r="A800" s="17"/>
      <c r="B800" s="50"/>
      <c r="C800" s="45"/>
      <c r="D800" s="13">
        <f>IF(B800&lt;&gt;"",SUMIF(I800,B800,J800),)</f>
        <v>0</v>
      </c>
      <c r="E800" s="14">
        <f>D800-C800</f>
        <v>0</v>
      </c>
      <c r="F800" s="17"/>
      <c r="G800" s="55"/>
      <c r="H800" s="46"/>
      <c r="I800" s="46"/>
      <c r="J800" s="47"/>
      <c r="K800" s="17"/>
      <c r="L800" s="50"/>
      <c r="M800" s="46"/>
      <c r="N800" s="13">
        <f>IF(L800&lt;&gt;"",SUMIF(S800,L800,T800),)</f>
        <v>0</v>
      </c>
      <c r="O800" s="14">
        <f>N800-M800</f>
        <v>0</v>
      </c>
      <c r="P800" s="17"/>
      <c r="Q800" s="55"/>
      <c r="R800" s="46"/>
      <c r="S800" s="46"/>
      <c r="T800" s="47"/>
      <c r="U800" s="17"/>
    </row>
    <row r="801" customHeight="1" ht="22.5">
      <c r="A801" s="17"/>
      <c r="B801" s="50"/>
      <c r="C801" s="45"/>
      <c r="D801" s="13">
        <f>IF(B801&lt;&gt;"",SUMIF(I801,B801,J801),)</f>
        <v>0</v>
      </c>
      <c r="E801" s="14">
        <f>D801-C801</f>
        <v>0</v>
      </c>
      <c r="F801" s="17"/>
      <c r="G801" s="55"/>
      <c r="H801" s="46"/>
      <c r="I801" s="46"/>
      <c r="J801" s="47"/>
      <c r="K801" s="17"/>
      <c r="L801" s="50"/>
      <c r="M801" s="46"/>
      <c r="N801" s="13">
        <f>IF(L801&lt;&gt;"",SUMIF(S801,L801,T801),)</f>
        <v>0</v>
      </c>
      <c r="O801" s="14">
        <f>N801-M801</f>
        <v>0</v>
      </c>
      <c r="P801" s="17"/>
      <c r="Q801" s="55"/>
      <c r="R801" s="46"/>
      <c r="S801" s="46"/>
      <c r="T801" s="47"/>
      <c r="U801" s="17"/>
    </row>
    <row r="802" customHeight="1" ht="22.5">
      <c r="A802" s="17"/>
      <c r="B802" s="50"/>
      <c r="C802" s="45"/>
      <c r="D802" s="13">
        <f>IF(B802&lt;&gt;"",SUMIF(I802,B802,J802),)</f>
        <v>0</v>
      </c>
      <c r="E802" s="14">
        <f>D802-C802</f>
        <v>0</v>
      </c>
      <c r="F802" s="17"/>
      <c r="G802" s="55"/>
      <c r="H802" s="46"/>
      <c r="I802" s="46"/>
      <c r="J802" s="47"/>
      <c r="K802" s="17"/>
      <c r="L802" s="50"/>
      <c r="M802" s="46"/>
      <c r="N802" s="13">
        <f>IF(L802&lt;&gt;"",SUMIF(S802,L802,T802),)</f>
        <v>0</v>
      </c>
      <c r="O802" s="14">
        <f>N802-M802</f>
        <v>0</v>
      </c>
      <c r="P802" s="17"/>
      <c r="Q802" s="55"/>
      <c r="R802" s="46"/>
      <c r="S802" s="46"/>
      <c r="T802" s="47"/>
      <c r="U802" s="17"/>
    </row>
    <row r="803" customHeight="1" ht="22.5">
      <c r="A803" s="17"/>
      <c r="B803" s="50"/>
      <c r="C803" s="45"/>
      <c r="D803" s="13">
        <f>IF(B803&lt;&gt;"",SUMIF(I803,B803,J803),)</f>
        <v>0</v>
      </c>
      <c r="E803" s="14">
        <f>D803-C803</f>
        <v>0</v>
      </c>
      <c r="F803" s="17"/>
      <c r="G803" s="55"/>
      <c r="H803" s="46"/>
      <c r="I803" s="46"/>
      <c r="J803" s="47"/>
      <c r="K803" s="17"/>
      <c r="L803" s="50"/>
      <c r="M803" s="46"/>
      <c r="N803" s="13">
        <f>IF(L803&lt;&gt;"",SUMIF(S803,L803,T803),)</f>
        <v>0</v>
      </c>
      <c r="O803" s="14">
        <f>N803-M803</f>
        <v>0</v>
      </c>
      <c r="P803" s="17"/>
      <c r="Q803" s="55"/>
      <c r="R803" s="46"/>
      <c r="S803" s="46"/>
      <c r="T803" s="47"/>
      <c r="U803" s="17"/>
    </row>
    <row r="804" customHeight="1" ht="22.5">
      <c r="A804" s="17"/>
      <c r="B804" s="50"/>
      <c r="C804" s="45"/>
      <c r="D804" s="13">
        <f>IF(B804&lt;&gt;"",SUMIF(I804,B804,J804),)</f>
        <v>0</v>
      </c>
      <c r="E804" s="14">
        <f>D804-C804</f>
        <v>0</v>
      </c>
      <c r="F804" s="17"/>
      <c r="G804" s="55"/>
      <c r="H804" s="46"/>
      <c r="I804" s="46"/>
      <c r="J804" s="47"/>
      <c r="K804" s="17"/>
      <c r="L804" s="50"/>
      <c r="M804" s="46"/>
      <c r="N804" s="13">
        <f>IF(L804&lt;&gt;"",SUMIF(S804,L804,T804),)</f>
        <v>0</v>
      </c>
      <c r="O804" s="14">
        <f>N804-M804</f>
        <v>0</v>
      </c>
      <c r="P804" s="17"/>
      <c r="Q804" s="55"/>
      <c r="R804" s="46"/>
      <c r="S804" s="46"/>
      <c r="T804" s="47"/>
      <c r="U804" s="17"/>
    </row>
    <row r="805" customHeight="1" ht="22.5">
      <c r="A805" s="17"/>
      <c r="B805" s="50"/>
      <c r="C805" s="45"/>
      <c r="D805" s="13">
        <f>IF(B805&lt;&gt;"",SUMIF(I805,B805,J805),)</f>
        <v>0</v>
      </c>
      <c r="E805" s="14">
        <f>D805-C805</f>
        <v>0</v>
      </c>
      <c r="F805" s="17"/>
      <c r="G805" s="55"/>
      <c r="H805" s="46"/>
      <c r="I805" s="46"/>
      <c r="J805" s="47"/>
      <c r="K805" s="17"/>
      <c r="L805" s="50"/>
      <c r="M805" s="46"/>
      <c r="N805" s="13">
        <f>IF(L805&lt;&gt;"",SUMIF(S805,L805,T805),)</f>
        <v>0</v>
      </c>
      <c r="O805" s="14">
        <f>N805-M805</f>
        <v>0</v>
      </c>
      <c r="P805" s="17"/>
      <c r="Q805" s="55"/>
      <c r="R805" s="46"/>
      <c r="S805" s="46"/>
      <c r="T805" s="47"/>
      <c r="U805" s="17"/>
    </row>
    <row r="806" customHeight="1" ht="22.5">
      <c r="A806" s="17"/>
      <c r="B806" s="50"/>
      <c r="C806" s="45"/>
      <c r="D806" s="13">
        <f>IF(B806&lt;&gt;"",SUMIF(I806,B806,J806),)</f>
        <v>0</v>
      </c>
      <c r="E806" s="14">
        <f>D806-C806</f>
        <v>0</v>
      </c>
      <c r="F806" s="17"/>
      <c r="G806" s="55"/>
      <c r="H806" s="46"/>
      <c r="I806" s="46"/>
      <c r="J806" s="47"/>
      <c r="K806" s="17"/>
      <c r="L806" s="50"/>
      <c r="M806" s="46"/>
      <c r="N806" s="13">
        <f>IF(L806&lt;&gt;"",SUMIF(S806,L806,T806),)</f>
        <v>0</v>
      </c>
      <c r="O806" s="14">
        <f>N806-M806</f>
        <v>0</v>
      </c>
      <c r="P806" s="17"/>
      <c r="Q806" s="55"/>
      <c r="R806" s="46"/>
      <c r="S806" s="46"/>
      <c r="T806" s="47"/>
      <c r="U806" s="17"/>
    </row>
    <row r="807" customHeight="1" ht="22.5">
      <c r="A807" s="17"/>
      <c r="B807" s="50"/>
      <c r="C807" s="45"/>
      <c r="D807" s="13">
        <f>IF(B807&lt;&gt;"",SUMIF(I807,B807,J807),)</f>
        <v>0</v>
      </c>
      <c r="E807" s="14">
        <f>D807-C807</f>
        <v>0</v>
      </c>
      <c r="F807" s="17"/>
      <c r="G807" s="55"/>
      <c r="H807" s="46"/>
      <c r="I807" s="46"/>
      <c r="J807" s="47"/>
      <c r="K807" s="17"/>
      <c r="L807" s="50"/>
      <c r="M807" s="46"/>
      <c r="N807" s="13">
        <f>IF(L807&lt;&gt;"",SUMIF(S807,L807,T807),)</f>
        <v>0</v>
      </c>
      <c r="O807" s="14">
        <f>N807-M807</f>
        <v>0</v>
      </c>
      <c r="P807" s="17"/>
      <c r="Q807" s="55"/>
      <c r="R807" s="46"/>
      <c r="S807" s="46"/>
      <c r="T807" s="47"/>
      <c r="U807" s="17"/>
    </row>
    <row r="808" customHeight="1" ht="22.5">
      <c r="A808" s="17"/>
      <c r="B808" s="50"/>
      <c r="C808" s="45"/>
      <c r="D808" s="13">
        <f>IF(B808&lt;&gt;"",SUMIF(I808,B808,J808),)</f>
        <v>0</v>
      </c>
      <c r="E808" s="14">
        <f>D808-C808</f>
        <v>0</v>
      </c>
      <c r="F808" s="17"/>
      <c r="G808" s="55"/>
      <c r="H808" s="46"/>
      <c r="I808" s="46"/>
      <c r="J808" s="47"/>
      <c r="K808" s="17"/>
      <c r="L808" s="50"/>
      <c r="M808" s="46"/>
      <c r="N808" s="13">
        <f>IF(L808&lt;&gt;"",SUMIF(S808,L808,T808),)</f>
        <v>0</v>
      </c>
      <c r="O808" s="14">
        <f>N808-M808</f>
        <v>0</v>
      </c>
      <c r="P808" s="17"/>
      <c r="Q808" s="55"/>
      <c r="R808" s="46"/>
      <c r="S808" s="46"/>
      <c r="T808" s="47"/>
      <c r="U808" s="17"/>
    </row>
    <row r="809" customHeight="1" ht="22.5">
      <c r="A809" s="17"/>
      <c r="B809" s="50"/>
      <c r="C809" s="45"/>
      <c r="D809" s="13">
        <f>IF(B809&lt;&gt;"",SUMIF(I809,B809,J809),)</f>
        <v>0</v>
      </c>
      <c r="E809" s="14">
        <f>D809-C809</f>
        <v>0</v>
      </c>
      <c r="F809" s="17"/>
      <c r="G809" s="55"/>
      <c r="H809" s="46"/>
      <c r="I809" s="46"/>
      <c r="J809" s="47"/>
      <c r="K809" s="17"/>
      <c r="L809" s="50"/>
      <c r="M809" s="46"/>
      <c r="N809" s="13">
        <f>IF(L809&lt;&gt;"",SUMIF(S809,L809,T809),)</f>
        <v>0</v>
      </c>
      <c r="O809" s="14">
        <f>N809-M809</f>
        <v>0</v>
      </c>
      <c r="P809" s="17"/>
      <c r="Q809" s="55"/>
      <c r="R809" s="46"/>
      <c r="S809" s="46"/>
      <c r="T809" s="47"/>
      <c r="U809" s="17"/>
    </row>
    <row r="810" customHeight="1" ht="22.5">
      <c r="A810" s="17"/>
      <c r="B810" s="50"/>
      <c r="C810" s="45"/>
      <c r="D810" s="13">
        <f>IF(B810&lt;&gt;"",SUMIF(I810,B810,J810),)</f>
        <v>0</v>
      </c>
      <c r="E810" s="14">
        <f>D810-C810</f>
        <v>0</v>
      </c>
      <c r="F810" s="17"/>
      <c r="G810" s="55"/>
      <c r="H810" s="46"/>
      <c r="I810" s="46"/>
      <c r="J810" s="47"/>
      <c r="K810" s="17"/>
      <c r="L810" s="50"/>
      <c r="M810" s="46"/>
      <c r="N810" s="13">
        <f>IF(L810&lt;&gt;"",SUMIF(S810,L810,T810),)</f>
        <v>0</v>
      </c>
      <c r="O810" s="14">
        <f>N810-M810</f>
        <v>0</v>
      </c>
      <c r="P810" s="17"/>
      <c r="Q810" s="55"/>
      <c r="R810" s="46"/>
      <c r="S810" s="46"/>
      <c r="T810" s="47"/>
      <c r="U810" s="17"/>
    </row>
    <row r="811" customHeight="1" ht="22.5">
      <c r="A811" s="17"/>
      <c r="B811" s="50"/>
      <c r="C811" s="45"/>
      <c r="D811" s="13">
        <f>IF(B811&lt;&gt;"",SUMIF(I811,B811,J811),)</f>
        <v>0</v>
      </c>
      <c r="E811" s="14">
        <f>D811-C811</f>
        <v>0</v>
      </c>
      <c r="F811" s="17"/>
      <c r="G811" s="55"/>
      <c r="H811" s="46"/>
      <c r="I811" s="46"/>
      <c r="J811" s="47"/>
      <c r="K811" s="17"/>
      <c r="L811" s="50"/>
      <c r="M811" s="46"/>
      <c r="N811" s="13">
        <f>IF(L811&lt;&gt;"",SUMIF(S811,L811,T811),)</f>
        <v>0</v>
      </c>
      <c r="O811" s="14">
        <f>N811-M811</f>
        <v>0</v>
      </c>
      <c r="P811" s="17"/>
      <c r="Q811" s="55"/>
      <c r="R811" s="46"/>
      <c r="S811" s="46"/>
      <c r="T811" s="47"/>
      <c r="U811" s="17"/>
    </row>
    <row r="812" customHeight="1" ht="22.5">
      <c r="A812" s="17"/>
      <c r="B812" s="50"/>
      <c r="C812" s="45"/>
      <c r="D812" s="13">
        <f>IF(B812&lt;&gt;"",SUMIF(I812,B812,J812),)</f>
        <v>0</v>
      </c>
      <c r="E812" s="14">
        <f>D812-C812</f>
        <v>0</v>
      </c>
      <c r="F812" s="17"/>
      <c r="G812" s="55"/>
      <c r="H812" s="46"/>
      <c r="I812" s="46"/>
      <c r="J812" s="47"/>
      <c r="K812" s="17"/>
      <c r="L812" s="50"/>
      <c r="M812" s="46"/>
      <c r="N812" s="13">
        <f>IF(L812&lt;&gt;"",SUMIF(S812,L812,T812),)</f>
        <v>0</v>
      </c>
      <c r="O812" s="14">
        <f>N812-M812</f>
        <v>0</v>
      </c>
      <c r="P812" s="17"/>
      <c r="Q812" s="55"/>
      <c r="R812" s="46"/>
      <c r="S812" s="46"/>
      <c r="T812" s="47"/>
      <c r="U812" s="17"/>
    </row>
    <row r="813" customHeight="1" ht="22.5">
      <c r="A813" s="17"/>
      <c r="B813" s="50"/>
      <c r="C813" s="45"/>
      <c r="D813" s="13">
        <f>IF(B813&lt;&gt;"",SUMIF(I813,B813,J813),)</f>
        <v>0</v>
      </c>
      <c r="E813" s="14">
        <f>D813-C813</f>
        <v>0</v>
      </c>
      <c r="F813" s="17"/>
      <c r="G813" s="55"/>
      <c r="H813" s="46"/>
      <c r="I813" s="46"/>
      <c r="J813" s="47"/>
      <c r="K813" s="17"/>
      <c r="L813" s="50"/>
      <c r="M813" s="46"/>
      <c r="N813" s="13">
        <f>IF(L813&lt;&gt;"",SUMIF(S813,L813,T813),)</f>
        <v>0</v>
      </c>
      <c r="O813" s="14">
        <f>N813-M813</f>
        <v>0</v>
      </c>
      <c r="P813" s="17"/>
      <c r="Q813" s="55"/>
      <c r="R813" s="46"/>
      <c r="S813" s="46"/>
      <c r="T813" s="47"/>
      <c r="U813" s="17"/>
    </row>
    <row r="814" customHeight="1" ht="22.5">
      <c r="A814" s="17"/>
      <c r="B814" s="50"/>
      <c r="C814" s="45"/>
      <c r="D814" s="13">
        <f>IF(B814&lt;&gt;"",SUMIF(I814,B814,J814),)</f>
        <v>0</v>
      </c>
      <c r="E814" s="14">
        <f>D814-C814</f>
        <v>0</v>
      </c>
      <c r="F814" s="17"/>
      <c r="G814" s="55"/>
      <c r="H814" s="46"/>
      <c r="I814" s="46"/>
      <c r="J814" s="47"/>
      <c r="K814" s="17"/>
      <c r="L814" s="50"/>
      <c r="M814" s="46"/>
      <c r="N814" s="13">
        <f>IF(L814&lt;&gt;"",SUMIF(S814,L814,T814),)</f>
        <v>0</v>
      </c>
      <c r="O814" s="14">
        <f>N814-M814</f>
        <v>0</v>
      </c>
      <c r="P814" s="17"/>
      <c r="Q814" s="55"/>
      <c r="R814" s="46"/>
      <c r="S814" s="46"/>
      <c r="T814" s="47"/>
      <c r="U814" s="17"/>
    </row>
    <row r="815" customHeight="1" ht="22.5">
      <c r="A815" s="17"/>
      <c r="B815" s="50"/>
      <c r="C815" s="45"/>
      <c r="D815" s="13">
        <f>IF(B815&lt;&gt;"",SUMIF(I815,B815,J815),)</f>
        <v>0</v>
      </c>
      <c r="E815" s="14">
        <f>D815-C815</f>
        <v>0</v>
      </c>
      <c r="F815" s="17"/>
      <c r="G815" s="55"/>
      <c r="H815" s="46"/>
      <c r="I815" s="46"/>
      <c r="J815" s="47"/>
      <c r="K815" s="17"/>
      <c r="L815" s="50"/>
      <c r="M815" s="46"/>
      <c r="N815" s="13">
        <f>IF(L815&lt;&gt;"",SUMIF(S815,L815,T815),)</f>
        <v>0</v>
      </c>
      <c r="O815" s="14">
        <f>N815-M815</f>
        <v>0</v>
      </c>
      <c r="P815" s="17"/>
      <c r="Q815" s="55"/>
      <c r="R815" s="46"/>
      <c r="S815" s="46"/>
      <c r="T815" s="47"/>
      <c r="U815" s="17"/>
    </row>
    <row r="816" customHeight="1" ht="22.5">
      <c r="A816" s="17"/>
      <c r="B816" s="50"/>
      <c r="C816" s="45"/>
      <c r="D816" s="13">
        <f>IF(B816&lt;&gt;"",SUMIF(I816,B816,J816),)</f>
        <v>0</v>
      </c>
      <c r="E816" s="14">
        <f>D816-C816</f>
        <v>0</v>
      </c>
      <c r="F816" s="17"/>
      <c r="G816" s="55"/>
      <c r="H816" s="46"/>
      <c r="I816" s="46"/>
      <c r="J816" s="47"/>
      <c r="K816" s="17"/>
      <c r="L816" s="50"/>
      <c r="M816" s="46"/>
      <c r="N816" s="13">
        <f>IF(L816&lt;&gt;"",SUMIF(S816,L816,T816),)</f>
        <v>0</v>
      </c>
      <c r="O816" s="14">
        <f>N816-M816</f>
        <v>0</v>
      </c>
      <c r="P816" s="17"/>
      <c r="Q816" s="55"/>
      <c r="R816" s="46"/>
      <c r="S816" s="46"/>
      <c r="T816" s="47"/>
      <c r="U816" s="17"/>
    </row>
    <row r="817" customHeight="1" ht="22.5">
      <c r="A817" s="17"/>
      <c r="B817" s="50"/>
      <c r="C817" s="45"/>
      <c r="D817" s="13">
        <f>IF(B817&lt;&gt;"",SUMIF(I817,B817,J817),)</f>
        <v>0</v>
      </c>
      <c r="E817" s="14">
        <f>D817-C817</f>
        <v>0</v>
      </c>
      <c r="F817" s="17"/>
      <c r="G817" s="55"/>
      <c r="H817" s="46"/>
      <c r="I817" s="46"/>
      <c r="J817" s="47"/>
      <c r="K817" s="17"/>
      <c r="L817" s="50"/>
      <c r="M817" s="46"/>
      <c r="N817" s="13">
        <f>IF(L817&lt;&gt;"",SUMIF(S817,L817,T817),)</f>
        <v>0</v>
      </c>
      <c r="O817" s="14">
        <f>N817-M817</f>
        <v>0</v>
      </c>
      <c r="P817" s="17"/>
      <c r="Q817" s="55"/>
      <c r="R817" s="46"/>
      <c r="S817" s="46"/>
      <c r="T817" s="47"/>
      <c r="U817" s="17"/>
    </row>
    <row r="818" customHeight="1" ht="22.5">
      <c r="A818" s="17"/>
      <c r="B818" s="50"/>
      <c r="C818" s="45"/>
      <c r="D818" s="13">
        <f>IF(B818&lt;&gt;"",SUMIF(I818,B818,J818),)</f>
        <v>0</v>
      </c>
      <c r="E818" s="14">
        <f>D818-C818</f>
        <v>0</v>
      </c>
      <c r="F818" s="17"/>
      <c r="G818" s="55"/>
      <c r="H818" s="46"/>
      <c r="I818" s="46"/>
      <c r="J818" s="47"/>
      <c r="K818" s="17"/>
      <c r="L818" s="50"/>
      <c r="M818" s="46"/>
      <c r="N818" s="13">
        <f>IF(L818&lt;&gt;"",SUMIF(S818,L818,T818),)</f>
        <v>0</v>
      </c>
      <c r="O818" s="14">
        <f>N818-M818</f>
        <v>0</v>
      </c>
      <c r="P818" s="17"/>
      <c r="Q818" s="55"/>
      <c r="R818" s="46"/>
      <c r="S818" s="46"/>
      <c r="T818" s="47"/>
      <c r="U818" s="17"/>
    </row>
    <row r="819" customHeight="1" ht="22.5">
      <c r="A819" s="17"/>
      <c r="B819" s="50"/>
      <c r="C819" s="45"/>
      <c r="D819" s="13">
        <f>IF(B819&lt;&gt;"",SUMIF(I819,B819,J819),)</f>
        <v>0</v>
      </c>
      <c r="E819" s="14">
        <f>D819-C819</f>
        <v>0</v>
      </c>
      <c r="F819" s="17"/>
      <c r="G819" s="55"/>
      <c r="H819" s="46"/>
      <c r="I819" s="46"/>
      <c r="J819" s="47"/>
      <c r="K819" s="17"/>
      <c r="L819" s="50"/>
      <c r="M819" s="46"/>
      <c r="N819" s="13">
        <f>IF(L819&lt;&gt;"",SUMIF(S819,L819,T819),)</f>
        <v>0</v>
      </c>
      <c r="O819" s="14">
        <f>N819-M819</f>
        <v>0</v>
      </c>
      <c r="P819" s="17"/>
      <c r="Q819" s="55"/>
      <c r="R819" s="46"/>
      <c r="S819" s="46"/>
      <c r="T819" s="47"/>
      <c r="U819" s="17"/>
    </row>
    <row r="820" customHeight="1" ht="22.5">
      <c r="A820" s="17"/>
      <c r="B820" s="50"/>
      <c r="C820" s="45"/>
      <c r="D820" s="13">
        <f>IF(B820&lt;&gt;"",SUMIF(I820,B820,J820),)</f>
        <v>0</v>
      </c>
      <c r="E820" s="14">
        <f>D820-C820</f>
        <v>0</v>
      </c>
      <c r="F820" s="17"/>
      <c r="G820" s="55"/>
      <c r="H820" s="46"/>
      <c r="I820" s="46"/>
      <c r="J820" s="47"/>
      <c r="K820" s="17"/>
      <c r="L820" s="50"/>
      <c r="M820" s="46"/>
      <c r="N820" s="13">
        <f>IF(L820&lt;&gt;"",SUMIF(S820,L820,T820),)</f>
        <v>0</v>
      </c>
      <c r="O820" s="14">
        <f>N820-M820</f>
        <v>0</v>
      </c>
      <c r="P820" s="17"/>
      <c r="Q820" s="55"/>
      <c r="R820" s="46"/>
      <c r="S820" s="46"/>
      <c r="T820" s="47"/>
      <c r="U820" s="17"/>
    </row>
    <row r="821" customHeight="1" ht="22.5">
      <c r="A821" s="17"/>
      <c r="B821" s="50"/>
      <c r="C821" s="45"/>
      <c r="D821" s="13">
        <f>IF(B821&lt;&gt;"",SUMIF(I821,B821,J821),)</f>
        <v>0</v>
      </c>
      <c r="E821" s="14">
        <f>D821-C821</f>
        <v>0</v>
      </c>
      <c r="F821" s="17"/>
      <c r="G821" s="55"/>
      <c r="H821" s="46"/>
      <c r="I821" s="46"/>
      <c r="J821" s="47"/>
      <c r="K821" s="17"/>
      <c r="L821" s="50"/>
      <c r="M821" s="46"/>
      <c r="N821" s="13">
        <f>IF(L821&lt;&gt;"",SUMIF(S821,L821,T821),)</f>
        <v>0</v>
      </c>
      <c r="O821" s="14">
        <f>N821-M821</f>
        <v>0</v>
      </c>
      <c r="P821" s="17"/>
      <c r="Q821" s="55"/>
      <c r="R821" s="46"/>
      <c r="S821" s="46"/>
      <c r="T821" s="47"/>
      <c r="U821" s="17"/>
    </row>
    <row r="822" customHeight="1" ht="22.5">
      <c r="A822" s="17"/>
      <c r="B822" s="50"/>
      <c r="C822" s="45"/>
      <c r="D822" s="13">
        <f>IF(B822&lt;&gt;"",SUMIF(I822,B822,J822),)</f>
        <v>0</v>
      </c>
      <c r="E822" s="14">
        <f>D822-C822</f>
        <v>0</v>
      </c>
      <c r="F822" s="17"/>
      <c r="G822" s="55"/>
      <c r="H822" s="46"/>
      <c r="I822" s="46"/>
      <c r="J822" s="47"/>
      <c r="K822" s="17"/>
      <c r="L822" s="50"/>
      <c r="M822" s="46"/>
      <c r="N822" s="13">
        <f>IF(L822&lt;&gt;"",SUMIF(S822,L822,T822),)</f>
        <v>0</v>
      </c>
      <c r="O822" s="14">
        <f>N822-M822</f>
        <v>0</v>
      </c>
      <c r="P822" s="17"/>
      <c r="Q822" s="55"/>
      <c r="R822" s="46"/>
      <c r="S822" s="46"/>
      <c r="T822" s="47"/>
      <c r="U822" s="17"/>
    </row>
    <row r="823" customHeight="1" ht="22.5">
      <c r="A823" s="17"/>
      <c r="B823" s="50"/>
      <c r="C823" s="45"/>
      <c r="D823" s="13">
        <f>IF(B823&lt;&gt;"",SUMIF(I823,B823,J823),)</f>
        <v>0</v>
      </c>
      <c r="E823" s="14">
        <f>D823-C823</f>
        <v>0</v>
      </c>
      <c r="F823" s="17"/>
      <c r="G823" s="55"/>
      <c r="H823" s="46"/>
      <c r="I823" s="46"/>
      <c r="J823" s="47"/>
      <c r="K823" s="17"/>
      <c r="L823" s="50"/>
      <c r="M823" s="46"/>
      <c r="N823" s="13">
        <f>IF(L823&lt;&gt;"",SUMIF(S823,L823,T823),)</f>
        <v>0</v>
      </c>
      <c r="O823" s="14">
        <f>N823-M823</f>
        <v>0</v>
      </c>
      <c r="P823" s="17"/>
      <c r="Q823" s="55"/>
      <c r="R823" s="46"/>
      <c r="S823" s="46"/>
      <c r="T823" s="47"/>
      <c r="U823" s="17"/>
    </row>
    <row r="824" customHeight="1" ht="22.5">
      <c r="A824" s="17"/>
      <c r="B824" s="50"/>
      <c r="C824" s="45"/>
      <c r="D824" s="13">
        <f>IF(B824&lt;&gt;"",SUMIF(I824,B824,J824),)</f>
        <v>0</v>
      </c>
      <c r="E824" s="14">
        <f>D824-C824</f>
        <v>0</v>
      </c>
      <c r="F824" s="17"/>
      <c r="G824" s="55"/>
      <c r="H824" s="46"/>
      <c r="I824" s="46"/>
      <c r="J824" s="47"/>
      <c r="K824" s="17"/>
      <c r="L824" s="50"/>
      <c r="M824" s="46"/>
      <c r="N824" s="13">
        <f>IF(L824&lt;&gt;"",SUMIF(S824,L824,T824),)</f>
        <v>0</v>
      </c>
      <c r="O824" s="14">
        <f>N824-M824</f>
        <v>0</v>
      </c>
      <c r="P824" s="17"/>
      <c r="Q824" s="55"/>
      <c r="R824" s="46"/>
      <c r="S824" s="46"/>
      <c r="T824" s="47"/>
      <c r="U824" s="17"/>
    </row>
    <row r="825" customHeight="1" ht="22.5">
      <c r="A825" s="17"/>
      <c r="B825" s="50"/>
      <c r="C825" s="45"/>
      <c r="D825" s="13">
        <f>IF(B825&lt;&gt;"",SUMIF(I825,B825,J825),)</f>
        <v>0</v>
      </c>
      <c r="E825" s="14">
        <f>D825-C825</f>
        <v>0</v>
      </c>
      <c r="F825" s="17"/>
      <c r="G825" s="55"/>
      <c r="H825" s="46"/>
      <c r="I825" s="46"/>
      <c r="J825" s="47"/>
      <c r="K825" s="17"/>
      <c r="L825" s="50"/>
      <c r="M825" s="46"/>
      <c r="N825" s="13">
        <f>IF(L825&lt;&gt;"",SUMIF(S825,L825,T825),)</f>
        <v>0</v>
      </c>
      <c r="O825" s="14">
        <f>N825-M825</f>
        <v>0</v>
      </c>
      <c r="P825" s="17"/>
      <c r="Q825" s="55"/>
      <c r="R825" s="46"/>
      <c r="S825" s="46"/>
      <c r="T825" s="47"/>
      <c r="U825" s="17"/>
    </row>
    <row r="826" customHeight="1" ht="22.5">
      <c r="A826" s="17"/>
      <c r="B826" s="50"/>
      <c r="C826" s="45"/>
      <c r="D826" s="13">
        <f>IF(B826&lt;&gt;"",SUMIF(I826,B826,J826),)</f>
        <v>0</v>
      </c>
      <c r="E826" s="14">
        <f>D826-C826</f>
        <v>0</v>
      </c>
      <c r="F826" s="17"/>
      <c r="G826" s="55"/>
      <c r="H826" s="46"/>
      <c r="I826" s="46"/>
      <c r="J826" s="47"/>
      <c r="K826" s="17"/>
      <c r="L826" s="50"/>
      <c r="M826" s="46"/>
      <c r="N826" s="13">
        <f>IF(L826&lt;&gt;"",SUMIF(S826,L826,T826),)</f>
        <v>0</v>
      </c>
      <c r="O826" s="14">
        <f>N826-M826</f>
        <v>0</v>
      </c>
      <c r="P826" s="17"/>
      <c r="Q826" s="55"/>
      <c r="R826" s="46"/>
      <c r="S826" s="46"/>
      <c r="T826" s="47"/>
      <c r="U826" s="17"/>
    </row>
    <row r="827" customHeight="1" ht="22.5">
      <c r="A827" s="17"/>
      <c r="B827" s="50"/>
      <c r="C827" s="45"/>
      <c r="D827" s="13">
        <f>IF(B827&lt;&gt;"",SUMIF(I827,B827,J827),)</f>
        <v>0</v>
      </c>
      <c r="E827" s="14">
        <f>D827-C827</f>
        <v>0</v>
      </c>
      <c r="F827" s="17"/>
      <c r="G827" s="55"/>
      <c r="H827" s="46"/>
      <c r="I827" s="46"/>
      <c r="J827" s="47"/>
      <c r="K827" s="17"/>
      <c r="L827" s="50"/>
      <c r="M827" s="46"/>
      <c r="N827" s="13">
        <f>IF(L827&lt;&gt;"",SUMIF(S827,L827,T827),)</f>
        <v>0</v>
      </c>
      <c r="O827" s="14">
        <f>N827-M827</f>
        <v>0</v>
      </c>
      <c r="P827" s="17"/>
      <c r="Q827" s="55"/>
      <c r="R827" s="46"/>
      <c r="S827" s="46"/>
      <c r="T827" s="47"/>
      <c r="U827" s="17"/>
    </row>
    <row r="828" customHeight="1" ht="22.5">
      <c r="A828" s="17"/>
      <c r="B828" s="50"/>
      <c r="C828" s="45"/>
      <c r="D828" s="13">
        <f>IF(B828&lt;&gt;"",SUMIF(I828,B828,J828),)</f>
        <v>0</v>
      </c>
      <c r="E828" s="14">
        <f>D828-C828</f>
        <v>0</v>
      </c>
      <c r="F828" s="17"/>
      <c r="G828" s="55"/>
      <c r="H828" s="46"/>
      <c r="I828" s="46"/>
      <c r="J828" s="47"/>
      <c r="K828" s="17"/>
      <c r="L828" s="50"/>
      <c r="M828" s="46"/>
      <c r="N828" s="13">
        <f>IF(L828&lt;&gt;"",SUMIF(S828,L828,T828),)</f>
        <v>0</v>
      </c>
      <c r="O828" s="14">
        <f>N828-M828</f>
        <v>0</v>
      </c>
      <c r="P828" s="17"/>
      <c r="Q828" s="55"/>
      <c r="R828" s="46"/>
      <c r="S828" s="46"/>
      <c r="T828" s="47"/>
      <c r="U828" s="17"/>
    </row>
    <row r="829" customHeight="1" ht="22.5">
      <c r="A829" s="17"/>
      <c r="B829" s="50"/>
      <c r="C829" s="45"/>
      <c r="D829" s="13">
        <f>IF(B829&lt;&gt;"",SUMIF(I829,B829,J829),)</f>
        <v>0</v>
      </c>
      <c r="E829" s="14">
        <f>D829-C829</f>
        <v>0</v>
      </c>
      <c r="F829" s="17"/>
      <c r="G829" s="55"/>
      <c r="H829" s="46"/>
      <c r="I829" s="46"/>
      <c r="J829" s="47"/>
      <c r="K829" s="17"/>
      <c r="L829" s="50"/>
      <c r="M829" s="46"/>
      <c r="N829" s="13">
        <f>IF(L829&lt;&gt;"",SUMIF(S829,L829,T829),)</f>
        <v>0</v>
      </c>
      <c r="O829" s="14">
        <f>N829-M829</f>
        <v>0</v>
      </c>
      <c r="P829" s="17"/>
      <c r="Q829" s="55"/>
      <c r="R829" s="46"/>
      <c r="S829" s="46"/>
      <c r="T829" s="47"/>
      <c r="U829" s="17"/>
    </row>
    <row r="830" customHeight="1" ht="22.5">
      <c r="A830" s="17"/>
      <c r="B830" s="50"/>
      <c r="C830" s="45"/>
      <c r="D830" s="13">
        <f>IF(B830&lt;&gt;"",SUMIF(I830,B830,J830),)</f>
        <v>0</v>
      </c>
      <c r="E830" s="14">
        <f>D830-C830</f>
        <v>0</v>
      </c>
      <c r="F830" s="17"/>
      <c r="G830" s="55"/>
      <c r="H830" s="46"/>
      <c r="I830" s="46"/>
      <c r="J830" s="47"/>
      <c r="K830" s="17"/>
      <c r="L830" s="50"/>
      <c r="M830" s="46"/>
      <c r="N830" s="13">
        <f>IF(L830&lt;&gt;"",SUMIF(S830,L830,T830),)</f>
        <v>0</v>
      </c>
      <c r="O830" s="14">
        <f>N830-M830</f>
        <v>0</v>
      </c>
      <c r="P830" s="17"/>
      <c r="Q830" s="55"/>
      <c r="R830" s="46"/>
      <c r="S830" s="46"/>
      <c r="T830" s="47"/>
      <c r="U830" s="17"/>
    </row>
    <row r="831" customHeight="1" ht="22.5">
      <c r="A831" s="17"/>
      <c r="B831" s="50"/>
      <c r="C831" s="45"/>
      <c r="D831" s="13">
        <f>IF(B831&lt;&gt;"",SUMIF(I831,B831,J831),)</f>
        <v>0</v>
      </c>
      <c r="E831" s="14">
        <f>D831-C831</f>
        <v>0</v>
      </c>
      <c r="F831" s="17"/>
      <c r="G831" s="55"/>
      <c r="H831" s="46"/>
      <c r="I831" s="46"/>
      <c r="J831" s="47"/>
      <c r="K831" s="17"/>
      <c r="L831" s="50"/>
      <c r="M831" s="46"/>
      <c r="N831" s="13">
        <f>IF(L831&lt;&gt;"",SUMIF(S831,L831,T831),)</f>
        <v>0</v>
      </c>
      <c r="O831" s="14">
        <f>N831-M831</f>
        <v>0</v>
      </c>
      <c r="P831" s="17"/>
      <c r="Q831" s="55"/>
      <c r="R831" s="46"/>
      <c r="S831" s="46"/>
      <c r="T831" s="47"/>
      <c r="U831" s="17"/>
    </row>
    <row r="832" customHeight="1" ht="22.5">
      <c r="A832" s="17"/>
      <c r="B832" s="50"/>
      <c r="C832" s="45"/>
      <c r="D832" s="13">
        <f>IF(B832&lt;&gt;"",SUMIF(I832,B832,J832),)</f>
        <v>0</v>
      </c>
      <c r="E832" s="14">
        <f>D832-C832</f>
        <v>0</v>
      </c>
      <c r="F832" s="17"/>
      <c r="G832" s="55"/>
      <c r="H832" s="46"/>
      <c r="I832" s="46"/>
      <c r="J832" s="47"/>
      <c r="K832" s="17"/>
      <c r="L832" s="50"/>
      <c r="M832" s="46"/>
      <c r="N832" s="13">
        <f>IF(L832&lt;&gt;"",SUMIF(S832,L832,T832),)</f>
        <v>0</v>
      </c>
      <c r="O832" s="14">
        <f>N832-M832</f>
        <v>0</v>
      </c>
      <c r="P832" s="17"/>
      <c r="Q832" s="55"/>
      <c r="R832" s="46"/>
      <c r="S832" s="46"/>
      <c r="T832" s="47"/>
      <c r="U832" s="17"/>
    </row>
    <row r="833" customHeight="1" ht="22.5">
      <c r="A833" s="17"/>
      <c r="B833" s="50"/>
      <c r="C833" s="45"/>
      <c r="D833" s="13">
        <f>IF(B833&lt;&gt;"",SUMIF(I833,B833,J833),)</f>
        <v>0</v>
      </c>
      <c r="E833" s="14">
        <f>D833-C833</f>
        <v>0</v>
      </c>
      <c r="F833" s="17"/>
      <c r="G833" s="55"/>
      <c r="H833" s="46"/>
      <c r="I833" s="46"/>
      <c r="J833" s="47"/>
      <c r="K833" s="17"/>
      <c r="L833" s="50"/>
      <c r="M833" s="46"/>
      <c r="N833" s="13">
        <f>IF(L833&lt;&gt;"",SUMIF(S833,L833,T833),)</f>
        <v>0</v>
      </c>
      <c r="O833" s="14">
        <f>N833-M833</f>
        <v>0</v>
      </c>
      <c r="P833" s="17"/>
      <c r="Q833" s="55"/>
      <c r="R833" s="46"/>
      <c r="S833" s="46"/>
      <c r="T833" s="47"/>
      <c r="U833" s="17"/>
    </row>
    <row r="834" customHeight="1" ht="22.5">
      <c r="A834" s="17"/>
      <c r="B834" s="50"/>
      <c r="C834" s="45"/>
      <c r="D834" s="13">
        <f>IF(B834&lt;&gt;"",SUMIF(I834,B834,J834),)</f>
        <v>0</v>
      </c>
      <c r="E834" s="14">
        <f>D834-C834</f>
        <v>0</v>
      </c>
      <c r="F834" s="17"/>
      <c r="G834" s="55"/>
      <c r="H834" s="46"/>
      <c r="I834" s="46"/>
      <c r="J834" s="47"/>
      <c r="K834" s="17"/>
      <c r="L834" s="50"/>
      <c r="M834" s="46"/>
      <c r="N834" s="13">
        <f>IF(L834&lt;&gt;"",SUMIF(S834,L834,T834),)</f>
        <v>0</v>
      </c>
      <c r="O834" s="14">
        <f>N834-M834</f>
        <v>0</v>
      </c>
      <c r="P834" s="17"/>
      <c r="Q834" s="55"/>
      <c r="R834" s="46"/>
      <c r="S834" s="46"/>
      <c r="T834" s="47"/>
      <c r="U834" s="17"/>
    </row>
    <row r="835" customHeight="1" ht="22.5">
      <c r="A835" s="17"/>
      <c r="B835" s="50"/>
      <c r="C835" s="45"/>
      <c r="D835" s="13">
        <f>IF(B835&lt;&gt;"",SUMIF(I835,B835,J835),)</f>
        <v>0</v>
      </c>
      <c r="E835" s="14">
        <f>D835-C835</f>
        <v>0</v>
      </c>
      <c r="F835" s="17"/>
      <c r="G835" s="55"/>
      <c r="H835" s="46"/>
      <c r="I835" s="46"/>
      <c r="J835" s="47"/>
      <c r="K835" s="17"/>
      <c r="L835" s="50"/>
      <c r="M835" s="46"/>
      <c r="N835" s="13">
        <f>IF(L835&lt;&gt;"",SUMIF(S835,L835,T835),)</f>
        <v>0</v>
      </c>
      <c r="O835" s="14">
        <f>N835-M835</f>
        <v>0</v>
      </c>
      <c r="P835" s="17"/>
      <c r="Q835" s="55"/>
      <c r="R835" s="46"/>
      <c r="S835" s="46"/>
      <c r="T835" s="47"/>
      <c r="U835" s="17"/>
    </row>
    <row r="836" customHeight="1" ht="22.5">
      <c r="A836" s="17"/>
      <c r="B836" s="50"/>
      <c r="C836" s="45"/>
      <c r="D836" s="13">
        <f>IF(B836&lt;&gt;"",SUMIF(I836,B836,J836),)</f>
        <v>0</v>
      </c>
      <c r="E836" s="14">
        <f>D836-C836</f>
        <v>0</v>
      </c>
      <c r="F836" s="17"/>
      <c r="G836" s="55"/>
      <c r="H836" s="46"/>
      <c r="I836" s="46"/>
      <c r="J836" s="47"/>
      <c r="K836" s="17"/>
      <c r="L836" s="50"/>
      <c r="M836" s="46"/>
      <c r="N836" s="13">
        <f>IF(L836&lt;&gt;"",SUMIF(S836,L836,T836),)</f>
        <v>0</v>
      </c>
      <c r="O836" s="14">
        <f>N836-M836</f>
        <v>0</v>
      </c>
      <c r="P836" s="17"/>
      <c r="Q836" s="55"/>
      <c r="R836" s="46"/>
      <c r="S836" s="46"/>
      <c r="T836" s="47"/>
      <c r="U836" s="17"/>
    </row>
    <row r="837" customHeight="1" ht="22.5">
      <c r="A837" s="17"/>
      <c r="B837" s="50"/>
      <c r="C837" s="45"/>
      <c r="D837" s="13">
        <f>IF(B837&lt;&gt;"",SUMIF(I837,B837,J837),)</f>
        <v>0</v>
      </c>
      <c r="E837" s="14">
        <f>D837-C837</f>
        <v>0</v>
      </c>
      <c r="F837" s="17"/>
      <c r="G837" s="55"/>
      <c r="H837" s="46"/>
      <c r="I837" s="46"/>
      <c r="J837" s="47"/>
      <c r="K837" s="17"/>
      <c r="L837" s="50"/>
      <c r="M837" s="46"/>
      <c r="N837" s="13">
        <f>IF(L837&lt;&gt;"",SUMIF(S837,L837,T837),)</f>
        <v>0</v>
      </c>
      <c r="O837" s="14">
        <f>N837-M837</f>
        <v>0</v>
      </c>
      <c r="P837" s="17"/>
      <c r="Q837" s="55"/>
      <c r="R837" s="46"/>
      <c r="S837" s="46"/>
      <c r="T837" s="47"/>
      <c r="U837" s="17"/>
    </row>
    <row r="838" customHeight="1" ht="22.5">
      <c r="A838" s="17"/>
      <c r="B838" s="50"/>
      <c r="C838" s="45"/>
      <c r="D838" s="13">
        <f>IF(B838&lt;&gt;"",SUMIF(I838,B838,J838),)</f>
        <v>0</v>
      </c>
      <c r="E838" s="14">
        <f>D838-C838</f>
        <v>0</v>
      </c>
      <c r="F838" s="17"/>
      <c r="G838" s="55"/>
      <c r="H838" s="46"/>
      <c r="I838" s="46"/>
      <c r="J838" s="47"/>
      <c r="K838" s="17"/>
      <c r="L838" s="50"/>
      <c r="M838" s="46"/>
      <c r="N838" s="13">
        <f>IF(L838&lt;&gt;"",SUMIF(S838,L838,T838),)</f>
        <v>0</v>
      </c>
      <c r="O838" s="14">
        <f>N838-M838</f>
        <v>0</v>
      </c>
      <c r="P838" s="17"/>
      <c r="Q838" s="55"/>
      <c r="R838" s="46"/>
      <c r="S838" s="46"/>
      <c r="T838" s="47"/>
      <c r="U838" s="17"/>
    </row>
    <row r="839" customHeight="1" ht="22.5">
      <c r="A839" s="17"/>
      <c r="B839" s="50"/>
      <c r="C839" s="45"/>
      <c r="D839" s="13">
        <f>IF(B839&lt;&gt;"",SUMIF(I839,B839,J839),)</f>
        <v>0</v>
      </c>
      <c r="E839" s="14">
        <f>D839-C839</f>
        <v>0</v>
      </c>
      <c r="F839" s="17"/>
      <c r="G839" s="55"/>
      <c r="H839" s="46"/>
      <c r="I839" s="46"/>
      <c r="J839" s="47"/>
      <c r="K839" s="17"/>
      <c r="L839" s="50"/>
      <c r="M839" s="46"/>
      <c r="N839" s="13">
        <f>IF(L839&lt;&gt;"",SUMIF(S839,L839,T839),)</f>
        <v>0</v>
      </c>
      <c r="O839" s="14">
        <f>N839-M839</f>
        <v>0</v>
      </c>
      <c r="P839" s="17"/>
      <c r="Q839" s="55"/>
      <c r="R839" s="46"/>
      <c r="S839" s="46"/>
      <c r="T839" s="47"/>
      <c r="U839" s="17"/>
    </row>
    <row r="840" customHeight="1" ht="22.5">
      <c r="A840" s="17"/>
      <c r="B840" s="50"/>
      <c r="C840" s="45"/>
      <c r="D840" s="13">
        <f>IF(B840&lt;&gt;"",SUMIF(I840,B840,J840),)</f>
        <v>0</v>
      </c>
      <c r="E840" s="14">
        <f>D840-C840</f>
        <v>0</v>
      </c>
      <c r="F840" s="17"/>
      <c r="G840" s="55"/>
      <c r="H840" s="46"/>
      <c r="I840" s="46"/>
      <c r="J840" s="47"/>
      <c r="K840" s="17"/>
      <c r="L840" s="50"/>
      <c r="M840" s="46"/>
      <c r="N840" s="13">
        <f>IF(L840&lt;&gt;"",SUMIF(S840,L840,T840),)</f>
        <v>0</v>
      </c>
      <c r="O840" s="14">
        <f>N840-M840</f>
        <v>0</v>
      </c>
      <c r="P840" s="17"/>
      <c r="Q840" s="55"/>
      <c r="R840" s="46"/>
      <c r="S840" s="46"/>
      <c r="T840" s="47"/>
      <c r="U840" s="17"/>
    </row>
    <row r="841" customHeight="1" ht="22.5">
      <c r="A841" s="17"/>
      <c r="B841" s="50"/>
      <c r="C841" s="45"/>
      <c r="D841" s="13">
        <f>IF(B841&lt;&gt;"",SUMIF(I841,B841,J841),)</f>
        <v>0</v>
      </c>
      <c r="E841" s="14">
        <f>D841-C841</f>
        <v>0</v>
      </c>
      <c r="F841" s="17"/>
      <c r="G841" s="55"/>
      <c r="H841" s="46"/>
      <c r="I841" s="46"/>
      <c r="J841" s="47"/>
      <c r="K841" s="17"/>
      <c r="L841" s="50"/>
      <c r="M841" s="46"/>
      <c r="N841" s="13">
        <f>IF(L841&lt;&gt;"",SUMIF(S841,L841,T841),)</f>
        <v>0</v>
      </c>
      <c r="O841" s="14">
        <f>N841-M841</f>
        <v>0</v>
      </c>
      <c r="P841" s="17"/>
      <c r="Q841" s="55"/>
      <c r="R841" s="46"/>
      <c r="S841" s="46"/>
      <c r="T841" s="47"/>
      <c r="U841" s="17"/>
    </row>
    <row r="842" customHeight="1" ht="22.5">
      <c r="A842" s="17"/>
      <c r="B842" s="50"/>
      <c r="C842" s="45"/>
      <c r="D842" s="13">
        <f>IF(B842&lt;&gt;"",SUMIF(I842,B842,J842),)</f>
        <v>0</v>
      </c>
      <c r="E842" s="14">
        <f>D842-C842</f>
        <v>0</v>
      </c>
      <c r="F842" s="17"/>
      <c r="G842" s="55"/>
      <c r="H842" s="46"/>
      <c r="I842" s="46"/>
      <c r="J842" s="47"/>
      <c r="K842" s="17"/>
      <c r="L842" s="50"/>
      <c r="M842" s="46"/>
      <c r="N842" s="13">
        <f>IF(L842&lt;&gt;"",SUMIF(S842,L842,T842),)</f>
        <v>0</v>
      </c>
      <c r="O842" s="14">
        <f>N842-M842</f>
        <v>0</v>
      </c>
      <c r="P842" s="17"/>
      <c r="Q842" s="55"/>
      <c r="R842" s="46"/>
      <c r="S842" s="46"/>
      <c r="T842" s="47"/>
      <c r="U842" s="17"/>
    </row>
    <row r="843" customHeight="1" ht="22.5">
      <c r="A843" s="17"/>
      <c r="B843" s="50"/>
      <c r="C843" s="45"/>
      <c r="D843" s="13">
        <f>IF(B843&lt;&gt;"",SUMIF(I843,B843,J843),)</f>
        <v>0</v>
      </c>
      <c r="E843" s="14">
        <f>D843-C843</f>
        <v>0</v>
      </c>
      <c r="F843" s="17"/>
      <c r="G843" s="55"/>
      <c r="H843" s="46"/>
      <c r="I843" s="46"/>
      <c r="J843" s="47"/>
      <c r="K843" s="17"/>
      <c r="L843" s="50"/>
      <c r="M843" s="46"/>
      <c r="N843" s="13">
        <f>IF(L843&lt;&gt;"",SUMIF(S843,L843,T843),)</f>
        <v>0</v>
      </c>
      <c r="O843" s="14">
        <f>N843-M843</f>
        <v>0</v>
      </c>
      <c r="P843" s="17"/>
      <c r="Q843" s="55"/>
      <c r="R843" s="46"/>
      <c r="S843" s="46"/>
      <c r="T843" s="47"/>
      <c r="U843" s="17"/>
    </row>
    <row r="844" customHeight="1" ht="22.5">
      <c r="A844" s="17"/>
      <c r="B844" s="50"/>
      <c r="C844" s="45"/>
      <c r="D844" s="13">
        <f>IF(B844&lt;&gt;"",SUMIF(I844,B844,J844),)</f>
        <v>0</v>
      </c>
      <c r="E844" s="14">
        <f>D844-C844</f>
        <v>0</v>
      </c>
      <c r="F844" s="17"/>
      <c r="G844" s="55"/>
      <c r="H844" s="46"/>
      <c r="I844" s="46"/>
      <c r="J844" s="47"/>
      <c r="K844" s="17"/>
      <c r="L844" s="50"/>
      <c r="M844" s="46"/>
      <c r="N844" s="13">
        <f>IF(L844&lt;&gt;"",SUMIF(S844,L844,T844),)</f>
        <v>0</v>
      </c>
      <c r="O844" s="14">
        <f>N844-M844</f>
        <v>0</v>
      </c>
      <c r="P844" s="17"/>
      <c r="Q844" s="55"/>
      <c r="R844" s="46"/>
      <c r="S844" s="46"/>
      <c r="T844" s="47"/>
      <c r="U844" s="17"/>
    </row>
    <row r="845" customHeight="1" ht="22.5">
      <c r="A845" s="17"/>
      <c r="B845" s="50"/>
      <c r="C845" s="45"/>
      <c r="D845" s="13">
        <f>IF(B845&lt;&gt;"",SUMIF(I845,B845,J845),)</f>
        <v>0</v>
      </c>
      <c r="E845" s="14">
        <f>D845-C845</f>
        <v>0</v>
      </c>
      <c r="F845" s="17"/>
      <c r="G845" s="55"/>
      <c r="H845" s="46"/>
      <c r="I845" s="46"/>
      <c r="J845" s="47"/>
      <c r="K845" s="17"/>
      <c r="L845" s="50"/>
      <c r="M845" s="46"/>
      <c r="N845" s="13">
        <f>IF(L845&lt;&gt;"",SUMIF(S845,L845,T845),)</f>
        <v>0</v>
      </c>
      <c r="O845" s="14">
        <f>N845-M845</f>
        <v>0</v>
      </c>
      <c r="P845" s="17"/>
      <c r="Q845" s="55"/>
      <c r="R845" s="46"/>
      <c r="S845" s="46"/>
      <c r="T845" s="47"/>
      <c r="U845" s="17"/>
    </row>
    <row r="846" customHeight="1" ht="22.5">
      <c r="A846" s="17"/>
      <c r="B846" s="50"/>
      <c r="C846" s="45"/>
      <c r="D846" s="13">
        <f>IF(B846&lt;&gt;"",SUMIF(I846,B846,J846),)</f>
        <v>0</v>
      </c>
      <c r="E846" s="14">
        <f>D846-C846</f>
        <v>0</v>
      </c>
      <c r="F846" s="17"/>
      <c r="G846" s="55"/>
      <c r="H846" s="46"/>
      <c r="I846" s="46"/>
      <c r="J846" s="47"/>
      <c r="K846" s="17"/>
      <c r="L846" s="50"/>
      <c r="M846" s="46"/>
      <c r="N846" s="13">
        <f>IF(L846&lt;&gt;"",SUMIF(S846,L846,T846),)</f>
        <v>0</v>
      </c>
      <c r="O846" s="14">
        <f>N846-M846</f>
        <v>0</v>
      </c>
      <c r="P846" s="17"/>
      <c r="Q846" s="55"/>
      <c r="R846" s="46"/>
      <c r="S846" s="46"/>
      <c r="T846" s="47"/>
      <c r="U846" s="17"/>
    </row>
    <row r="847" customHeight="1" ht="22.5">
      <c r="A847" s="17"/>
      <c r="B847" s="50"/>
      <c r="C847" s="45"/>
      <c r="D847" s="13">
        <f>IF(B847&lt;&gt;"",SUMIF(I847,B847,J847),)</f>
        <v>0</v>
      </c>
      <c r="E847" s="14">
        <f>D847-C847</f>
        <v>0</v>
      </c>
      <c r="F847" s="17"/>
      <c r="G847" s="55"/>
      <c r="H847" s="46"/>
      <c r="I847" s="46"/>
      <c r="J847" s="47"/>
      <c r="K847" s="17"/>
      <c r="L847" s="50"/>
      <c r="M847" s="46"/>
      <c r="N847" s="13">
        <f>IF(L847&lt;&gt;"",SUMIF(S847,L847,T847),)</f>
        <v>0</v>
      </c>
      <c r="O847" s="14">
        <f>N847-M847</f>
        <v>0</v>
      </c>
      <c r="P847" s="17"/>
      <c r="Q847" s="55"/>
      <c r="R847" s="46"/>
      <c r="S847" s="46"/>
      <c r="T847" s="47"/>
      <c r="U847" s="17"/>
    </row>
    <row r="848" customHeight="1" ht="22.5">
      <c r="A848" s="17"/>
      <c r="B848" s="50"/>
      <c r="C848" s="45"/>
      <c r="D848" s="13">
        <f>IF(B848&lt;&gt;"",SUMIF(I848,B848,J848),)</f>
        <v>0</v>
      </c>
      <c r="E848" s="14">
        <f>D848-C848</f>
        <v>0</v>
      </c>
      <c r="F848" s="17"/>
      <c r="G848" s="55"/>
      <c r="H848" s="46"/>
      <c r="I848" s="46"/>
      <c r="J848" s="47"/>
      <c r="K848" s="17"/>
      <c r="L848" s="50"/>
      <c r="M848" s="46"/>
      <c r="N848" s="13">
        <f>IF(L848&lt;&gt;"",SUMIF(S848,L848,T848),)</f>
        <v>0</v>
      </c>
      <c r="O848" s="14">
        <f>N848-M848</f>
        <v>0</v>
      </c>
      <c r="P848" s="17"/>
      <c r="Q848" s="55"/>
      <c r="R848" s="46"/>
      <c r="S848" s="46"/>
      <c r="T848" s="47"/>
      <c r="U848" s="17"/>
    </row>
    <row r="849" customHeight="1" ht="22.5">
      <c r="A849" s="17"/>
      <c r="B849" s="50"/>
      <c r="C849" s="45"/>
      <c r="D849" s="13">
        <f>IF(B849&lt;&gt;"",SUMIF(I849,B849,J849),)</f>
        <v>0</v>
      </c>
      <c r="E849" s="14">
        <f>D849-C849</f>
        <v>0</v>
      </c>
      <c r="F849" s="17"/>
      <c r="G849" s="55"/>
      <c r="H849" s="46"/>
      <c r="I849" s="46"/>
      <c r="J849" s="47"/>
      <c r="K849" s="17"/>
      <c r="L849" s="50"/>
      <c r="M849" s="46"/>
      <c r="N849" s="13">
        <f>IF(L849&lt;&gt;"",SUMIF(S849,L849,T849),)</f>
        <v>0</v>
      </c>
      <c r="O849" s="14">
        <f>N849-M849</f>
        <v>0</v>
      </c>
      <c r="P849" s="17"/>
      <c r="Q849" s="55"/>
      <c r="R849" s="46"/>
      <c r="S849" s="46"/>
      <c r="T849" s="47"/>
      <c r="U849" s="17"/>
    </row>
    <row r="850" customHeight="1" ht="22.5">
      <c r="A850" s="17"/>
      <c r="B850" s="50"/>
      <c r="C850" s="45"/>
      <c r="D850" s="13">
        <f>IF(B850&lt;&gt;"",SUMIF(I850,B850,J850),)</f>
        <v>0</v>
      </c>
      <c r="E850" s="14">
        <f>D850-C850</f>
        <v>0</v>
      </c>
      <c r="F850" s="17"/>
      <c r="G850" s="55"/>
      <c r="H850" s="46"/>
      <c r="I850" s="46"/>
      <c r="J850" s="47"/>
      <c r="K850" s="17"/>
      <c r="L850" s="50"/>
      <c r="M850" s="46"/>
      <c r="N850" s="13">
        <f>IF(L850&lt;&gt;"",SUMIF(S850,L850,T850),)</f>
        <v>0</v>
      </c>
      <c r="O850" s="14">
        <f>N850-M850</f>
        <v>0</v>
      </c>
      <c r="P850" s="17"/>
      <c r="Q850" s="55"/>
      <c r="R850" s="46"/>
      <c r="S850" s="46"/>
      <c r="T850" s="47"/>
      <c r="U850" s="17"/>
    </row>
    <row r="851" customHeight="1" ht="22.5">
      <c r="A851" s="17"/>
      <c r="B851" s="50"/>
      <c r="C851" s="45"/>
      <c r="D851" s="13">
        <f>IF(B851&lt;&gt;"",SUMIF(I851,B851,J851),)</f>
        <v>0</v>
      </c>
      <c r="E851" s="14">
        <f>D851-C851</f>
        <v>0</v>
      </c>
      <c r="F851" s="17"/>
      <c r="G851" s="55"/>
      <c r="H851" s="46"/>
      <c r="I851" s="46"/>
      <c r="J851" s="47"/>
      <c r="K851" s="17"/>
      <c r="L851" s="50"/>
      <c r="M851" s="46"/>
      <c r="N851" s="13">
        <f>IF(L851&lt;&gt;"",SUMIF(S851,L851,T851),)</f>
        <v>0</v>
      </c>
      <c r="O851" s="14">
        <f>N851-M851</f>
        <v>0</v>
      </c>
      <c r="P851" s="17"/>
      <c r="Q851" s="55"/>
      <c r="R851" s="46"/>
      <c r="S851" s="46"/>
      <c r="T851" s="47"/>
      <c r="U851" s="17"/>
    </row>
    <row r="852" customHeight="1" ht="22.5">
      <c r="A852" s="17"/>
      <c r="B852" s="50"/>
      <c r="C852" s="45"/>
      <c r="D852" s="13">
        <f>IF(B852&lt;&gt;"",SUMIF(I852,B852,J852),)</f>
        <v>0</v>
      </c>
      <c r="E852" s="14">
        <f>D852-C852</f>
        <v>0</v>
      </c>
      <c r="F852" s="17"/>
      <c r="G852" s="55"/>
      <c r="H852" s="46"/>
      <c r="I852" s="46"/>
      <c r="J852" s="47"/>
      <c r="K852" s="17"/>
      <c r="L852" s="50"/>
      <c r="M852" s="46"/>
      <c r="N852" s="13">
        <f>IF(L852&lt;&gt;"",SUMIF(S852,L852,T852),)</f>
        <v>0</v>
      </c>
      <c r="O852" s="14">
        <f>N852-M852</f>
        <v>0</v>
      </c>
      <c r="P852" s="17"/>
      <c r="Q852" s="55"/>
      <c r="R852" s="46"/>
      <c r="S852" s="46"/>
      <c r="T852" s="47"/>
      <c r="U852" s="17"/>
    </row>
    <row r="853" customHeight="1" ht="22.5">
      <c r="A853" s="17"/>
      <c r="B853" s="50"/>
      <c r="C853" s="45"/>
      <c r="D853" s="13">
        <f>IF(B853&lt;&gt;"",SUMIF(I853,B853,J853),)</f>
        <v>0</v>
      </c>
      <c r="E853" s="14">
        <f>D853-C853</f>
        <v>0</v>
      </c>
      <c r="F853" s="17"/>
      <c r="G853" s="55"/>
      <c r="H853" s="46"/>
      <c r="I853" s="46"/>
      <c r="J853" s="47"/>
      <c r="K853" s="17"/>
      <c r="L853" s="50"/>
      <c r="M853" s="46"/>
      <c r="N853" s="13">
        <f>IF(L853&lt;&gt;"",SUMIF(S853,L853,T853),)</f>
        <v>0</v>
      </c>
      <c r="O853" s="14">
        <f>N853-M853</f>
        <v>0</v>
      </c>
      <c r="P853" s="17"/>
      <c r="Q853" s="55"/>
      <c r="R853" s="46"/>
      <c r="S853" s="46"/>
      <c r="T853" s="47"/>
      <c r="U853" s="17"/>
    </row>
    <row r="854" customHeight="1" ht="22.5">
      <c r="A854" s="17"/>
      <c r="B854" s="50"/>
      <c r="C854" s="45"/>
      <c r="D854" s="13">
        <f>IF(B854&lt;&gt;"",SUMIF(I854,B854,J854),)</f>
        <v>0</v>
      </c>
      <c r="E854" s="14">
        <f>D854-C854</f>
        <v>0</v>
      </c>
      <c r="F854" s="17"/>
      <c r="G854" s="55"/>
      <c r="H854" s="46"/>
      <c r="I854" s="46"/>
      <c r="J854" s="47"/>
      <c r="K854" s="17"/>
      <c r="L854" s="50"/>
      <c r="M854" s="46"/>
      <c r="N854" s="13">
        <f>IF(L854&lt;&gt;"",SUMIF(S854,L854,T854),)</f>
        <v>0</v>
      </c>
      <c r="O854" s="14">
        <f>N854-M854</f>
        <v>0</v>
      </c>
      <c r="P854" s="17"/>
      <c r="Q854" s="55"/>
      <c r="R854" s="46"/>
      <c r="S854" s="46"/>
      <c r="T854" s="47"/>
      <c r="U854" s="17"/>
    </row>
    <row r="855" customHeight="1" ht="22.5">
      <c r="A855" s="17"/>
      <c r="B855" s="50"/>
      <c r="C855" s="45"/>
      <c r="D855" s="13">
        <f>IF(B855&lt;&gt;"",SUMIF(I855,B855,J855),)</f>
        <v>0</v>
      </c>
      <c r="E855" s="14">
        <f>D855-C855</f>
        <v>0</v>
      </c>
      <c r="F855" s="17"/>
      <c r="G855" s="55"/>
      <c r="H855" s="46"/>
      <c r="I855" s="46"/>
      <c r="J855" s="47"/>
      <c r="K855" s="17"/>
      <c r="L855" s="50"/>
      <c r="M855" s="46"/>
      <c r="N855" s="13">
        <f>IF(L855&lt;&gt;"",SUMIF(S855,L855,T855),)</f>
        <v>0</v>
      </c>
      <c r="O855" s="14">
        <f>N855-M855</f>
        <v>0</v>
      </c>
      <c r="P855" s="17"/>
      <c r="Q855" s="55"/>
      <c r="R855" s="46"/>
      <c r="S855" s="46"/>
      <c r="T855" s="47"/>
      <c r="U855" s="17"/>
    </row>
    <row r="856" customHeight="1" ht="22.5">
      <c r="A856" s="17"/>
      <c r="B856" s="50"/>
      <c r="C856" s="45"/>
      <c r="D856" s="13">
        <f>IF(B856&lt;&gt;"",SUMIF(I856,B856,J856),)</f>
        <v>0</v>
      </c>
      <c r="E856" s="14">
        <f>D856-C856</f>
        <v>0</v>
      </c>
      <c r="F856" s="17"/>
      <c r="G856" s="55"/>
      <c r="H856" s="46"/>
      <c r="I856" s="46"/>
      <c r="J856" s="47"/>
      <c r="K856" s="17"/>
      <c r="L856" s="50"/>
      <c r="M856" s="46"/>
      <c r="N856" s="13">
        <f>IF(L856&lt;&gt;"",SUMIF(S856,L856,T856),)</f>
        <v>0</v>
      </c>
      <c r="O856" s="14">
        <f>N856-M856</f>
        <v>0</v>
      </c>
      <c r="P856" s="17"/>
      <c r="Q856" s="55"/>
      <c r="R856" s="46"/>
      <c r="S856" s="46"/>
      <c r="T856" s="47"/>
      <c r="U856" s="17"/>
    </row>
    <row r="857" customHeight="1" ht="22.5">
      <c r="A857" s="17"/>
      <c r="B857" s="50"/>
      <c r="C857" s="45"/>
      <c r="D857" s="13">
        <f>IF(B857&lt;&gt;"",SUMIF(I857,B857,J857),)</f>
        <v>0</v>
      </c>
      <c r="E857" s="14">
        <f>D857-C857</f>
        <v>0</v>
      </c>
      <c r="F857" s="17"/>
      <c r="G857" s="55"/>
      <c r="H857" s="46"/>
      <c r="I857" s="46"/>
      <c r="J857" s="47"/>
      <c r="K857" s="17"/>
      <c r="L857" s="50"/>
      <c r="M857" s="46"/>
      <c r="N857" s="13">
        <f>IF(L857&lt;&gt;"",SUMIF(S857,L857,T857),)</f>
        <v>0</v>
      </c>
      <c r="O857" s="14">
        <f>N857-M857</f>
        <v>0</v>
      </c>
      <c r="P857" s="17"/>
      <c r="Q857" s="55"/>
      <c r="R857" s="46"/>
      <c r="S857" s="46"/>
      <c r="T857" s="47"/>
      <c r="U857" s="17"/>
    </row>
    <row r="858" customHeight="1" ht="22.5">
      <c r="A858" s="17"/>
      <c r="B858" s="50"/>
      <c r="C858" s="45"/>
      <c r="D858" s="13">
        <f>IF(B858&lt;&gt;"",SUMIF(I858,B858,J858),)</f>
        <v>0</v>
      </c>
      <c r="E858" s="14">
        <f>D858-C858</f>
        <v>0</v>
      </c>
      <c r="F858" s="17"/>
      <c r="G858" s="55"/>
      <c r="H858" s="46"/>
      <c r="I858" s="46"/>
      <c r="J858" s="47"/>
      <c r="K858" s="17"/>
      <c r="L858" s="50"/>
      <c r="M858" s="46"/>
      <c r="N858" s="13">
        <f>IF(L858&lt;&gt;"",SUMIF(S858,L858,T858),)</f>
        <v>0</v>
      </c>
      <c r="O858" s="14">
        <f>N858-M858</f>
        <v>0</v>
      </c>
      <c r="P858" s="17"/>
      <c r="Q858" s="55"/>
      <c r="R858" s="46"/>
      <c r="S858" s="46"/>
      <c r="T858" s="47"/>
      <c r="U858" s="17"/>
    </row>
    <row r="859" customHeight="1" ht="22.5">
      <c r="A859" s="17"/>
      <c r="B859" s="50"/>
      <c r="C859" s="45"/>
      <c r="D859" s="13">
        <f>IF(B859&lt;&gt;"",SUMIF(I859,B859,J859),)</f>
        <v>0</v>
      </c>
      <c r="E859" s="14">
        <f>D859-C859</f>
        <v>0</v>
      </c>
      <c r="F859" s="17"/>
      <c r="G859" s="55"/>
      <c r="H859" s="46"/>
      <c r="I859" s="46"/>
      <c r="J859" s="47"/>
      <c r="K859" s="17"/>
      <c r="L859" s="50"/>
      <c r="M859" s="46"/>
      <c r="N859" s="13">
        <f>IF(L859&lt;&gt;"",SUMIF(S859,L859,T859),)</f>
        <v>0</v>
      </c>
      <c r="O859" s="14">
        <f>N859-M859</f>
        <v>0</v>
      </c>
      <c r="P859" s="17"/>
      <c r="Q859" s="55"/>
      <c r="R859" s="46"/>
      <c r="S859" s="46"/>
      <c r="T859" s="47"/>
      <c r="U859" s="17"/>
    </row>
    <row r="860" customHeight="1" ht="22.5">
      <c r="A860" s="17"/>
      <c r="B860" s="50"/>
      <c r="C860" s="45"/>
      <c r="D860" s="13">
        <f>IF(B860&lt;&gt;"",SUMIF(I860,B860,J860),)</f>
        <v>0</v>
      </c>
      <c r="E860" s="14">
        <f>D860-C860</f>
        <v>0</v>
      </c>
      <c r="F860" s="17"/>
      <c r="G860" s="55"/>
      <c r="H860" s="46"/>
      <c r="I860" s="46"/>
      <c r="J860" s="47"/>
      <c r="K860" s="17"/>
      <c r="L860" s="50"/>
      <c r="M860" s="46"/>
      <c r="N860" s="13">
        <f>IF(L860&lt;&gt;"",SUMIF(S860,L860,T860),)</f>
        <v>0</v>
      </c>
      <c r="O860" s="14">
        <f>N860-M860</f>
        <v>0</v>
      </c>
      <c r="P860" s="17"/>
      <c r="Q860" s="55"/>
      <c r="R860" s="46"/>
      <c r="S860" s="46"/>
      <c r="T860" s="47"/>
      <c r="U860" s="17"/>
    </row>
    <row r="861" customHeight="1" ht="22.5">
      <c r="A861" s="17"/>
      <c r="B861" s="50"/>
      <c r="C861" s="45"/>
      <c r="D861" s="13">
        <f>IF(B861&lt;&gt;"",SUMIF(I861,B861,J861),)</f>
        <v>0</v>
      </c>
      <c r="E861" s="14">
        <f>D861-C861</f>
        <v>0</v>
      </c>
      <c r="F861" s="17"/>
      <c r="G861" s="55"/>
      <c r="H861" s="46"/>
      <c r="I861" s="46"/>
      <c r="J861" s="47"/>
      <c r="K861" s="17"/>
      <c r="L861" s="50"/>
      <c r="M861" s="46"/>
      <c r="N861" s="13">
        <f>IF(L861&lt;&gt;"",SUMIF(S861,L861,T861),)</f>
        <v>0</v>
      </c>
      <c r="O861" s="14">
        <f>N861-M861</f>
        <v>0</v>
      </c>
      <c r="P861" s="17"/>
      <c r="Q861" s="55"/>
      <c r="R861" s="46"/>
      <c r="S861" s="46"/>
      <c r="T861" s="47"/>
      <c r="U861" s="17"/>
    </row>
    <row r="862" customHeight="1" ht="22.5">
      <c r="A862" s="17"/>
      <c r="B862" s="50"/>
      <c r="C862" s="45"/>
      <c r="D862" s="13">
        <f>IF(B862&lt;&gt;"",SUMIF(I862,B862,J862),)</f>
        <v>0</v>
      </c>
      <c r="E862" s="14">
        <f>D862-C862</f>
        <v>0</v>
      </c>
      <c r="F862" s="17"/>
      <c r="G862" s="55"/>
      <c r="H862" s="46"/>
      <c r="I862" s="46"/>
      <c r="J862" s="47"/>
      <c r="K862" s="17"/>
      <c r="L862" s="50"/>
      <c r="M862" s="46"/>
      <c r="N862" s="13">
        <f>IF(L862&lt;&gt;"",SUMIF(S862,L862,T862),)</f>
        <v>0</v>
      </c>
      <c r="O862" s="14">
        <f>N862-M862</f>
        <v>0</v>
      </c>
      <c r="P862" s="17"/>
      <c r="Q862" s="55"/>
      <c r="R862" s="46"/>
      <c r="S862" s="46"/>
      <c r="T862" s="47"/>
      <c r="U862" s="17"/>
    </row>
    <row r="863" customHeight="1" ht="22.5">
      <c r="A863" s="17"/>
      <c r="B863" s="50"/>
      <c r="C863" s="45"/>
      <c r="D863" s="13">
        <f>IF(B863&lt;&gt;"",SUMIF(I863,B863,J863),)</f>
        <v>0</v>
      </c>
      <c r="E863" s="14">
        <f>D863-C863</f>
        <v>0</v>
      </c>
      <c r="F863" s="17"/>
      <c r="G863" s="55"/>
      <c r="H863" s="46"/>
      <c r="I863" s="46"/>
      <c r="J863" s="47"/>
      <c r="K863" s="17"/>
      <c r="L863" s="50"/>
      <c r="M863" s="46"/>
      <c r="N863" s="13">
        <f>IF(L863&lt;&gt;"",SUMIF(S863,L863,T863),)</f>
        <v>0</v>
      </c>
      <c r="O863" s="14">
        <f>N863-M863</f>
        <v>0</v>
      </c>
      <c r="P863" s="17"/>
      <c r="Q863" s="55"/>
      <c r="R863" s="46"/>
      <c r="S863" s="46"/>
      <c r="T863" s="47"/>
      <c r="U863" s="17"/>
    </row>
    <row r="864" customHeight="1" ht="22.5">
      <c r="A864" s="17"/>
      <c r="B864" s="50"/>
      <c r="C864" s="45"/>
      <c r="D864" s="13">
        <f>IF(B864&lt;&gt;"",SUMIF(I864,B864,J864),)</f>
        <v>0</v>
      </c>
      <c r="E864" s="14">
        <f>D864-C864</f>
        <v>0</v>
      </c>
      <c r="F864" s="17"/>
      <c r="G864" s="55"/>
      <c r="H864" s="46"/>
      <c r="I864" s="46"/>
      <c r="J864" s="47"/>
      <c r="K864" s="17"/>
      <c r="L864" s="50"/>
      <c r="M864" s="46"/>
      <c r="N864" s="13">
        <f>IF(L864&lt;&gt;"",SUMIF(S864,L864,T864),)</f>
        <v>0</v>
      </c>
      <c r="O864" s="14">
        <f>N864-M864</f>
        <v>0</v>
      </c>
      <c r="P864" s="17"/>
      <c r="Q864" s="55"/>
      <c r="R864" s="46"/>
      <c r="S864" s="46"/>
      <c r="T864" s="47"/>
      <c r="U864" s="17"/>
    </row>
    <row r="865" customHeight="1" ht="22.5">
      <c r="A865" s="17"/>
      <c r="B865" s="50"/>
      <c r="C865" s="45"/>
      <c r="D865" s="13">
        <f>IF(B865&lt;&gt;"",SUMIF(I865,B865,J865),)</f>
        <v>0</v>
      </c>
      <c r="E865" s="14">
        <f>D865-C865</f>
        <v>0</v>
      </c>
      <c r="F865" s="17"/>
      <c r="G865" s="55"/>
      <c r="H865" s="46"/>
      <c r="I865" s="46"/>
      <c r="J865" s="47"/>
      <c r="K865" s="17"/>
      <c r="L865" s="50"/>
      <c r="M865" s="46"/>
      <c r="N865" s="13">
        <f>IF(L865&lt;&gt;"",SUMIF(S865,L865,T865),)</f>
        <v>0</v>
      </c>
      <c r="O865" s="14">
        <f>N865-M865</f>
        <v>0</v>
      </c>
      <c r="P865" s="17"/>
      <c r="Q865" s="55"/>
      <c r="R865" s="46"/>
      <c r="S865" s="46"/>
      <c r="T865" s="47"/>
      <c r="U865" s="17"/>
    </row>
    <row r="866" customHeight="1" ht="22.5">
      <c r="A866" s="17"/>
      <c r="B866" s="50"/>
      <c r="C866" s="45"/>
      <c r="D866" s="13">
        <f>IF(B866&lt;&gt;"",SUMIF(I866,B866,J866),)</f>
        <v>0</v>
      </c>
      <c r="E866" s="14">
        <f>D866-C866</f>
        <v>0</v>
      </c>
      <c r="F866" s="17"/>
      <c r="G866" s="55"/>
      <c r="H866" s="46"/>
      <c r="I866" s="46"/>
      <c r="J866" s="47"/>
      <c r="K866" s="17"/>
      <c r="L866" s="50"/>
      <c r="M866" s="46"/>
      <c r="N866" s="13">
        <f>IF(L866&lt;&gt;"",SUMIF(S866,L866,T866),)</f>
        <v>0</v>
      </c>
      <c r="O866" s="14">
        <f>N866-M866</f>
        <v>0</v>
      </c>
      <c r="P866" s="17"/>
      <c r="Q866" s="55"/>
      <c r="R866" s="46"/>
      <c r="S866" s="46"/>
      <c r="T866" s="47"/>
      <c r="U866" s="17"/>
    </row>
    <row r="867" customHeight="1" ht="22.5">
      <c r="A867" s="17"/>
      <c r="B867" s="50"/>
      <c r="C867" s="45"/>
      <c r="D867" s="13">
        <f>IF(B867&lt;&gt;"",SUMIF(I867,B867,J867),)</f>
        <v>0</v>
      </c>
      <c r="E867" s="14">
        <f>D867-C867</f>
        <v>0</v>
      </c>
      <c r="F867" s="17"/>
      <c r="G867" s="55"/>
      <c r="H867" s="46"/>
      <c r="I867" s="46"/>
      <c r="J867" s="47"/>
      <c r="K867" s="17"/>
      <c r="L867" s="50"/>
      <c r="M867" s="46"/>
      <c r="N867" s="13">
        <f>IF(L867&lt;&gt;"",SUMIF(S867,L867,T867),)</f>
        <v>0</v>
      </c>
      <c r="O867" s="14">
        <f>N867-M867</f>
        <v>0</v>
      </c>
      <c r="P867" s="17"/>
      <c r="Q867" s="55"/>
      <c r="R867" s="46"/>
      <c r="S867" s="46"/>
      <c r="T867" s="47"/>
      <c r="U867" s="17"/>
    </row>
    <row r="868" customHeight="1" ht="22.5">
      <c r="A868" s="17"/>
      <c r="B868" s="50"/>
      <c r="C868" s="45"/>
      <c r="D868" s="13">
        <f>IF(B868&lt;&gt;"",SUMIF(I868,B868,J868),)</f>
        <v>0</v>
      </c>
      <c r="E868" s="14">
        <f>D868-C868</f>
        <v>0</v>
      </c>
      <c r="F868" s="17"/>
      <c r="G868" s="55"/>
      <c r="H868" s="46"/>
      <c r="I868" s="46"/>
      <c r="J868" s="47"/>
      <c r="K868" s="17"/>
      <c r="L868" s="50"/>
      <c r="M868" s="46"/>
      <c r="N868" s="13">
        <f>IF(L868&lt;&gt;"",SUMIF(S868,L868,T868),)</f>
        <v>0</v>
      </c>
      <c r="O868" s="14">
        <f>N868-M868</f>
        <v>0</v>
      </c>
      <c r="P868" s="17"/>
      <c r="Q868" s="55"/>
      <c r="R868" s="46"/>
      <c r="S868" s="46"/>
      <c r="T868" s="47"/>
      <c r="U868" s="17"/>
    </row>
    <row r="869" customHeight="1" ht="22.5">
      <c r="A869" s="17"/>
      <c r="B869" s="50"/>
      <c r="C869" s="45"/>
      <c r="D869" s="13">
        <f>IF(B869&lt;&gt;"",SUMIF(I869,B869,J869),)</f>
        <v>0</v>
      </c>
      <c r="E869" s="14">
        <f>D869-C869</f>
        <v>0</v>
      </c>
      <c r="F869" s="17"/>
      <c r="G869" s="55"/>
      <c r="H869" s="46"/>
      <c r="I869" s="46"/>
      <c r="J869" s="47"/>
      <c r="K869" s="17"/>
      <c r="L869" s="50"/>
      <c r="M869" s="46"/>
      <c r="N869" s="13">
        <f>IF(L869&lt;&gt;"",SUMIF(S869,L869,T869),)</f>
        <v>0</v>
      </c>
      <c r="O869" s="14">
        <f>N869-M869</f>
        <v>0</v>
      </c>
      <c r="P869" s="17"/>
      <c r="Q869" s="55"/>
      <c r="R869" s="46"/>
      <c r="S869" s="46"/>
      <c r="T869" s="47"/>
      <c r="U869" s="17"/>
    </row>
    <row r="870" customHeight="1" ht="22.5">
      <c r="A870" s="17"/>
      <c r="B870" s="50"/>
      <c r="C870" s="45"/>
      <c r="D870" s="13">
        <f>IF(B870&lt;&gt;"",SUMIF(I870,B870,J870),)</f>
        <v>0</v>
      </c>
      <c r="E870" s="14">
        <f>D870-C870</f>
        <v>0</v>
      </c>
      <c r="F870" s="17"/>
      <c r="G870" s="55"/>
      <c r="H870" s="46"/>
      <c r="I870" s="46"/>
      <c r="J870" s="47"/>
      <c r="K870" s="17"/>
      <c r="L870" s="50"/>
      <c r="M870" s="46"/>
      <c r="N870" s="13">
        <f>IF(L870&lt;&gt;"",SUMIF(S870,L870,T870),)</f>
        <v>0</v>
      </c>
      <c r="O870" s="14">
        <f>N870-M870</f>
        <v>0</v>
      </c>
      <c r="P870" s="17"/>
      <c r="Q870" s="55"/>
      <c r="R870" s="46"/>
      <c r="S870" s="46"/>
      <c r="T870" s="47"/>
      <c r="U870" s="17"/>
    </row>
    <row r="871" customHeight="1" ht="22.5">
      <c r="A871" s="17"/>
      <c r="B871" s="50"/>
      <c r="C871" s="45"/>
      <c r="D871" s="13">
        <f>IF(B871&lt;&gt;"",SUMIF(I871,B871,J871),)</f>
        <v>0</v>
      </c>
      <c r="E871" s="14">
        <f>D871-C871</f>
        <v>0</v>
      </c>
      <c r="F871" s="17"/>
      <c r="G871" s="55"/>
      <c r="H871" s="46"/>
      <c r="I871" s="46"/>
      <c r="J871" s="47"/>
      <c r="K871" s="17"/>
      <c r="L871" s="50"/>
      <c r="M871" s="46"/>
      <c r="N871" s="13">
        <f>IF(L871&lt;&gt;"",SUMIF(S871,L871,T871),)</f>
        <v>0</v>
      </c>
      <c r="O871" s="14">
        <f>N871-M871</f>
        <v>0</v>
      </c>
      <c r="P871" s="17"/>
      <c r="Q871" s="55"/>
      <c r="R871" s="46"/>
      <c r="S871" s="46"/>
      <c r="T871" s="47"/>
      <c r="U871" s="17"/>
    </row>
    <row r="872" customHeight="1" ht="22.5">
      <c r="A872" s="17"/>
      <c r="B872" s="50"/>
      <c r="C872" s="45"/>
      <c r="D872" s="13">
        <f>IF(B872&lt;&gt;"",SUMIF(I872,B872,J872),)</f>
        <v>0</v>
      </c>
      <c r="E872" s="14">
        <f>D872-C872</f>
        <v>0</v>
      </c>
      <c r="F872" s="17"/>
      <c r="G872" s="55"/>
      <c r="H872" s="46"/>
      <c r="I872" s="46"/>
      <c r="J872" s="47"/>
      <c r="K872" s="17"/>
      <c r="L872" s="50"/>
      <c r="M872" s="46"/>
      <c r="N872" s="13">
        <f>IF(L872&lt;&gt;"",SUMIF(S872,L872,T872),)</f>
        <v>0</v>
      </c>
      <c r="O872" s="14">
        <f>N872-M872</f>
        <v>0</v>
      </c>
      <c r="P872" s="17"/>
      <c r="Q872" s="55"/>
      <c r="R872" s="46"/>
      <c r="S872" s="46"/>
      <c r="T872" s="47"/>
      <c r="U872" s="17"/>
    </row>
    <row r="873" customHeight="1" ht="22.5">
      <c r="A873" s="17"/>
      <c r="B873" s="50"/>
      <c r="C873" s="45"/>
      <c r="D873" s="13">
        <f>IF(B873&lt;&gt;"",SUMIF(I873,B873,J873),)</f>
        <v>0</v>
      </c>
      <c r="E873" s="14">
        <f>D873-C873</f>
        <v>0</v>
      </c>
      <c r="F873" s="17"/>
      <c r="G873" s="55"/>
      <c r="H873" s="46"/>
      <c r="I873" s="46"/>
      <c r="J873" s="47"/>
      <c r="K873" s="17"/>
      <c r="L873" s="50"/>
      <c r="M873" s="46"/>
      <c r="N873" s="13">
        <f>IF(L873&lt;&gt;"",SUMIF(S873,L873,T873),)</f>
        <v>0</v>
      </c>
      <c r="O873" s="14">
        <f>N873-M873</f>
        <v>0</v>
      </c>
      <c r="P873" s="17"/>
      <c r="Q873" s="55"/>
      <c r="R873" s="46"/>
      <c r="S873" s="46"/>
      <c r="T873" s="47"/>
      <c r="U873" s="17"/>
    </row>
    <row r="874" customHeight="1" ht="22.5">
      <c r="A874" s="17"/>
      <c r="B874" s="50"/>
      <c r="C874" s="45"/>
      <c r="D874" s="13">
        <f>IF(B874&lt;&gt;"",SUMIF(I874,B874,J874),)</f>
        <v>0</v>
      </c>
      <c r="E874" s="14">
        <f>D874-C874</f>
        <v>0</v>
      </c>
      <c r="F874" s="17"/>
      <c r="G874" s="55"/>
      <c r="H874" s="46"/>
      <c r="I874" s="46"/>
      <c r="J874" s="47"/>
      <c r="K874" s="17"/>
      <c r="L874" s="50"/>
      <c r="M874" s="46"/>
      <c r="N874" s="13">
        <f>IF(L874&lt;&gt;"",SUMIF(S874,L874,T874),)</f>
        <v>0</v>
      </c>
      <c r="O874" s="14">
        <f>N874-M874</f>
        <v>0</v>
      </c>
      <c r="P874" s="17"/>
      <c r="Q874" s="55"/>
      <c r="R874" s="46"/>
      <c r="S874" s="46"/>
      <c r="T874" s="47"/>
      <c r="U874" s="17"/>
    </row>
    <row r="875" customHeight="1" ht="22.5">
      <c r="A875" s="17"/>
      <c r="B875" s="50"/>
      <c r="C875" s="45"/>
      <c r="D875" s="13">
        <f>IF(B875&lt;&gt;"",SUMIF(I875,B875,J875),)</f>
        <v>0</v>
      </c>
      <c r="E875" s="14">
        <f>D875-C875</f>
        <v>0</v>
      </c>
      <c r="F875" s="17"/>
      <c r="G875" s="55"/>
      <c r="H875" s="46"/>
      <c r="I875" s="46"/>
      <c r="J875" s="47"/>
      <c r="K875" s="17"/>
      <c r="L875" s="50"/>
      <c r="M875" s="46"/>
      <c r="N875" s="13">
        <f>IF(L875&lt;&gt;"",SUMIF(S875,L875,T875),)</f>
        <v>0</v>
      </c>
      <c r="O875" s="14">
        <f>N875-M875</f>
        <v>0</v>
      </c>
      <c r="P875" s="17"/>
      <c r="Q875" s="55"/>
      <c r="R875" s="46"/>
      <c r="S875" s="46"/>
      <c r="T875" s="47"/>
      <c r="U875" s="17"/>
    </row>
    <row r="876" customHeight="1" ht="22.5">
      <c r="A876" s="17"/>
      <c r="B876" s="50"/>
      <c r="C876" s="45"/>
      <c r="D876" s="13">
        <f>IF(B876&lt;&gt;"",SUMIF(I876,B876,J876),)</f>
        <v>0</v>
      </c>
      <c r="E876" s="14">
        <f>D876-C876</f>
        <v>0</v>
      </c>
      <c r="F876" s="17"/>
      <c r="G876" s="55"/>
      <c r="H876" s="46"/>
      <c r="I876" s="46"/>
      <c r="J876" s="47"/>
      <c r="K876" s="17"/>
      <c r="L876" s="50"/>
      <c r="M876" s="46"/>
      <c r="N876" s="13">
        <f>IF(L876&lt;&gt;"",SUMIF(S876,L876,T876),)</f>
        <v>0</v>
      </c>
      <c r="O876" s="14">
        <f>N876-M876</f>
        <v>0</v>
      </c>
      <c r="P876" s="17"/>
      <c r="Q876" s="55"/>
      <c r="R876" s="46"/>
      <c r="S876" s="46"/>
      <c r="T876" s="47"/>
      <c r="U876" s="17"/>
    </row>
    <row r="877" customHeight="1" ht="22.5">
      <c r="A877" s="17"/>
      <c r="B877" s="50"/>
      <c r="C877" s="45"/>
      <c r="D877" s="13">
        <f>IF(B877&lt;&gt;"",SUMIF(I877,B877,J877),)</f>
        <v>0</v>
      </c>
      <c r="E877" s="14">
        <f>D877-C877</f>
        <v>0</v>
      </c>
      <c r="F877" s="17"/>
      <c r="G877" s="55"/>
      <c r="H877" s="46"/>
      <c r="I877" s="46"/>
      <c r="J877" s="47"/>
      <c r="K877" s="17"/>
      <c r="L877" s="50"/>
      <c r="M877" s="46"/>
      <c r="N877" s="13">
        <f>IF(L877&lt;&gt;"",SUMIF(S877,L877,T877),)</f>
        <v>0</v>
      </c>
      <c r="O877" s="14">
        <f>N877-M877</f>
        <v>0</v>
      </c>
      <c r="P877" s="17"/>
      <c r="Q877" s="55"/>
      <c r="R877" s="46"/>
      <c r="S877" s="46"/>
      <c r="T877" s="47"/>
      <c r="U877" s="17"/>
    </row>
    <row r="878" customHeight="1" ht="22.5">
      <c r="A878" s="17"/>
      <c r="B878" s="50"/>
      <c r="C878" s="45"/>
      <c r="D878" s="13">
        <f>IF(B878&lt;&gt;"",SUMIF(I878,B878,J878),)</f>
        <v>0</v>
      </c>
      <c r="E878" s="14">
        <f>D878-C878</f>
        <v>0</v>
      </c>
      <c r="F878" s="17"/>
      <c r="G878" s="55"/>
      <c r="H878" s="46"/>
      <c r="I878" s="46"/>
      <c r="J878" s="47"/>
      <c r="K878" s="17"/>
      <c r="L878" s="50"/>
      <c r="M878" s="46"/>
      <c r="N878" s="13">
        <f>IF(L878&lt;&gt;"",SUMIF(S878,L878,T878),)</f>
        <v>0</v>
      </c>
      <c r="O878" s="14">
        <f>N878-M878</f>
        <v>0</v>
      </c>
      <c r="P878" s="17"/>
      <c r="Q878" s="55"/>
      <c r="R878" s="46"/>
      <c r="S878" s="46"/>
      <c r="T878" s="47"/>
      <c r="U878" s="17"/>
    </row>
    <row r="879" customHeight="1" ht="22.5">
      <c r="A879" s="17"/>
      <c r="B879" s="50"/>
      <c r="C879" s="45"/>
      <c r="D879" s="13">
        <f>IF(B879&lt;&gt;"",SUMIF(I879,B879,J879),)</f>
        <v>0</v>
      </c>
      <c r="E879" s="14">
        <f>D879-C879</f>
        <v>0</v>
      </c>
      <c r="F879" s="17"/>
      <c r="G879" s="55"/>
      <c r="H879" s="46"/>
      <c r="I879" s="46"/>
      <c r="J879" s="47"/>
      <c r="K879" s="17"/>
      <c r="L879" s="50"/>
      <c r="M879" s="46"/>
      <c r="N879" s="13">
        <f>IF(L879&lt;&gt;"",SUMIF(S879,L879,T879),)</f>
        <v>0</v>
      </c>
      <c r="O879" s="14">
        <f>N879-M879</f>
        <v>0</v>
      </c>
      <c r="P879" s="17"/>
      <c r="Q879" s="55"/>
      <c r="R879" s="46"/>
      <c r="S879" s="46"/>
      <c r="T879" s="47"/>
      <c r="U879" s="17"/>
    </row>
    <row r="880" customHeight="1" ht="22.5">
      <c r="A880" s="17"/>
      <c r="B880" s="50"/>
      <c r="C880" s="45"/>
      <c r="D880" s="13">
        <f>IF(B880&lt;&gt;"",SUMIF(I880,B880,J880),)</f>
        <v>0</v>
      </c>
      <c r="E880" s="14">
        <f>D880-C880</f>
        <v>0</v>
      </c>
      <c r="F880" s="17"/>
      <c r="G880" s="55"/>
      <c r="H880" s="46"/>
      <c r="I880" s="46"/>
      <c r="J880" s="47"/>
      <c r="K880" s="17"/>
      <c r="L880" s="50"/>
      <c r="M880" s="46"/>
      <c r="N880" s="13">
        <f>IF(L880&lt;&gt;"",SUMIF(S880,L880,T880),)</f>
        <v>0</v>
      </c>
      <c r="O880" s="14">
        <f>N880-M880</f>
        <v>0</v>
      </c>
      <c r="P880" s="17"/>
      <c r="Q880" s="55"/>
      <c r="R880" s="46"/>
      <c r="S880" s="46"/>
      <c r="T880" s="47"/>
      <c r="U880" s="17"/>
    </row>
    <row r="881" customHeight="1" ht="22.5">
      <c r="A881" s="17"/>
      <c r="B881" s="50"/>
      <c r="C881" s="45"/>
      <c r="D881" s="13">
        <f>IF(B881&lt;&gt;"",SUMIF(I881,B881,J881),)</f>
        <v>0</v>
      </c>
      <c r="E881" s="14">
        <f>D881-C881</f>
        <v>0</v>
      </c>
      <c r="F881" s="17"/>
      <c r="G881" s="55"/>
      <c r="H881" s="46"/>
      <c r="I881" s="46"/>
      <c r="J881" s="47"/>
      <c r="K881" s="17"/>
      <c r="L881" s="50"/>
      <c r="M881" s="46"/>
      <c r="N881" s="13">
        <f>IF(L881&lt;&gt;"",SUMIF(S881,L881,T881),)</f>
        <v>0</v>
      </c>
      <c r="O881" s="14">
        <f>N881-M881</f>
        <v>0</v>
      </c>
      <c r="P881" s="17"/>
      <c r="Q881" s="55"/>
      <c r="R881" s="46"/>
      <c r="S881" s="46"/>
      <c r="T881" s="47"/>
      <c r="U881" s="17"/>
    </row>
    <row r="882" customHeight="1" ht="22.5">
      <c r="A882" s="17"/>
      <c r="B882" s="50"/>
      <c r="C882" s="45"/>
      <c r="D882" s="13">
        <f>IF(B882&lt;&gt;"",SUMIF(I882,B882,J882),)</f>
        <v>0</v>
      </c>
      <c r="E882" s="14">
        <f>D882-C882</f>
        <v>0</v>
      </c>
      <c r="F882" s="17"/>
      <c r="G882" s="55"/>
      <c r="H882" s="46"/>
      <c r="I882" s="46"/>
      <c r="J882" s="47"/>
      <c r="K882" s="17"/>
      <c r="L882" s="50"/>
      <c r="M882" s="46"/>
      <c r="N882" s="13">
        <f>IF(L882&lt;&gt;"",SUMIF(S882,L882,T882),)</f>
        <v>0</v>
      </c>
      <c r="O882" s="14">
        <f>N882-M882</f>
        <v>0</v>
      </c>
      <c r="P882" s="17"/>
      <c r="Q882" s="55"/>
      <c r="R882" s="46"/>
      <c r="S882" s="46"/>
      <c r="T882" s="47"/>
      <c r="U882" s="17"/>
    </row>
    <row r="883" customHeight="1" ht="22.5">
      <c r="A883" s="17"/>
      <c r="B883" s="50"/>
      <c r="C883" s="45"/>
      <c r="D883" s="13">
        <f>IF(B883&lt;&gt;"",SUMIF(I883,B883,J883),)</f>
        <v>0</v>
      </c>
      <c r="E883" s="14">
        <f>D883-C883</f>
        <v>0</v>
      </c>
      <c r="F883" s="17"/>
      <c r="G883" s="55"/>
      <c r="H883" s="46"/>
      <c r="I883" s="46"/>
      <c r="J883" s="47"/>
      <c r="K883" s="17"/>
      <c r="L883" s="50"/>
      <c r="M883" s="46"/>
      <c r="N883" s="13">
        <f>IF(L883&lt;&gt;"",SUMIF(S883,L883,T883),)</f>
        <v>0</v>
      </c>
      <c r="O883" s="14">
        <f>N883-M883</f>
        <v>0</v>
      </c>
      <c r="P883" s="17"/>
      <c r="Q883" s="55"/>
      <c r="R883" s="46"/>
      <c r="S883" s="46"/>
      <c r="T883" s="47"/>
      <c r="U883" s="17"/>
    </row>
    <row r="884" customHeight="1" ht="22.5">
      <c r="A884" s="17"/>
      <c r="B884" s="50"/>
      <c r="C884" s="45"/>
      <c r="D884" s="13">
        <f>IF(B884&lt;&gt;"",SUMIF(I884,B884,J884),)</f>
        <v>0</v>
      </c>
      <c r="E884" s="14">
        <f>D884-C884</f>
        <v>0</v>
      </c>
      <c r="F884" s="17"/>
      <c r="G884" s="55"/>
      <c r="H884" s="46"/>
      <c r="I884" s="46"/>
      <c r="J884" s="47"/>
      <c r="K884" s="17"/>
      <c r="L884" s="50"/>
      <c r="M884" s="46"/>
      <c r="N884" s="13">
        <f>IF(L884&lt;&gt;"",SUMIF(S884,L884,T884),)</f>
        <v>0</v>
      </c>
      <c r="O884" s="14">
        <f>N884-M884</f>
        <v>0</v>
      </c>
      <c r="P884" s="17"/>
      <c r="Q884" s="55"/>
      <c r="R884" s="46"/>
      <c r="S884" s="46"/>
      <c r="T884" s="47"/>
      <c r="U884" s="17"/>
    </row>
    <row r="885" customHeight="1" ht="22.5">
      <c r="A885" s="17"/>
      <c r="B885" s="50"/>
      <c r="C885" s="45"/>
      <c r="D885" s="13">
        <f>IF(B885&lt;&gt;"",SUMIF(I885,B885,J885),)</f>
        <v>0</v>
      </c>
      <c r="E885" s="14">
        <f>D885-C885</f>
        <v>0</v>
      </c>
      <c r="F885" s="17"/>
      <c r="G885" s="55"/>
      <c r="H885" s="46"/>
      <c r="I885" s="46"/>
      <c r="J885" s="47"/>
      <c r="K885" s="17"/>
      <c r="L885" s="50"/>
      <c r="M885" s="46"/>
      <c r="N885" s="13">
        <f>IF(L885&lt;&gt;"",SUMIF(S885,L885,T885),)</f>
        <v>0</v>
      </c>
      <c r="O885" s="14">
        <f>N885-M885</f>
        <v>0</v>
      </c>
      <c r="P885" s="17"/>
      <c r="Q885" s="55"/>
      <c r="R885" s="46"/>
      <c r="S885" s="46"/>
      <c r="T885" s="47"/>
      <c r="U885" s="17"/>
    </row>
    <row r="886" customHeight="1" ht="22.5">
      <c r="A886" s="17"/>
      <c r="B886" s="50"/>
      <c r="C886" s="45"/>
      <c r="D886" s="13">
        <f>IF(B886&lt;&gt;"",SUMIF(I886,B886,J886),)</f>
        <v>0</v>
      </c>
      <c r="E886" s="14">
        <f>D886-C886</f>
        <v>0</v>
      </c>
      <c r="F886" s="17"/>
      <c r="G886" s="55"/>
      <c r="H886" s="46"/>
      <c r="I886" s="46"/>
      <c r="J886" s="47"/>
      <c r="K886" s="17"/>
      <c r="L886" s="50"/>
      <c r="M886" s="46"/>
      <c r="N886" s="13">
        <f>IF(L886&lt;&gt;"",SUMIF(S886,L886,T886),)</f>
        <v>0</v>
      </c>
      <c r="O886" s="14">
        <f>N886-M886</f>
        <v>0</v>
      </c>
      <c r="P886" s="17"/>
      <c r="Q886" s="55"/>
      <c r="R886" s="46"/>
      <c r="S886" s="46"/>
      <c r="T886" s="47"/>
      <c r="U886" s="17"/>
    </row>
    <row r="887" customHeight="1" ht="22.5">
      <c r="A887" s="17"/>
      <c r="B887" s="50"/>
      <c r="C887" s="45"/>
      <c r="D887" s="13">
        <f>IF(B887&lt;&gt;"",SUMIF(I887,B887,J887),)</f>
        <v>0</v>
      </c>
      <c r="E887" s="14">
        <f>D887-C887</f>
        <v>0</v>
      </c>
      <c r="F887" s="17"/>
      <c r="G887" s="55"/>
      <c r="H887" s="46"/>
      <c r="I887" s="46"/>
      <c r="J887" s="47"/>
      <c r="K887" s="17"/>
      <c r="L887" s="50"/>
      <c r="M887" s="46"/>
      <c r="N887" s="13">
        <f>IF(L887&lt;&gt;"",SUMIF(S887,L887,T887),)</f>
        <v>0</v>
      </c>
      <c r="O887" s="14">
        <f>N887-M887</f>
        <v>0</v>
      </c>
      <c r="P887" s="17"/>
      <c r="Q887" s="55"/>
      <c r="R887" s="46"/>
      <c r="S887" s="46"/>
      <c r="T887" s="47"/>
      <c r="U887" s="17"/>
    </row>
    <row r="888" customHeight="1" ht="22.5">
      <c r="A888" s="17"/>
      <c r="B888" s="50"/>
      <c r="C888" s="45"/>
      <c r="D888" s="13">
        <f>IF(B888&lt;&gt;"",SUMIF(I888,B888,J888),)</f>
        <v>0</v>
      </c>
      <c r="E888" s="14">
        <f>D888-C888</f>
        <v>0</v>
      </c>
      <c r="F888" s="17"/>
      <c r="G888" s="55"/>
      <c r="H888" s="46"/>
      <c r="I888" s="46"/>
      <c r="J888" s="47"/>
      <c r="K888" s="17"/>
      <c r="L888" s="50"/>
      <c r="M888" s="46"/>
      <c r="N888" s="13">
        <f>IF(L888&lt;&gt;"",SUMIF(S888,L888,T888),)</f>
        <v>0</v>
      </c>
      <c r="O888" s="14">
        <f>N888-M888</f>
        <v>0</v>
      </c>
      <c r="P888" s="17"/>
      <c r="Q888" s="55"/>
      <c r="R888" s="46"/>
      <c r="S888" s="46"/>
      <c r="T888" s="47"/>
      <c r="U888" s="17"/>
    </row>
    <row r="889" customHeight="1" ht="22.5">
      <c r="A889" s="17"/>
      <c r="B889" s="50"/>
      <c r="C889" s="45"/>
      <c r="D889" s="13">
        <f>IF(B889&lt;&gt;"",SUMIF(I889,B889,J889),)</f>
        <v>0</v>
      </c>
      <c r="E889" s="14">
        <f>D889-C889</f>
        <v>0</v>
      </c>
      <c r="F889" s="17"/>
      <c r="G889" s="55"/>
      <c r="H889" s="46"/>
      <c r="I889" s="46"/>
      <c r="J889" s="47"/>
      <c r="K889" s="17"/>
      <c r="L889" s="50"/>
      <c r="M889" s="46"/>
      <c r="N889" s="13">
        <f>IF(L889&lt;&gt;"",SUMIF(S889,L889,T889),)</f>
        <v>0</v>
      </c>
      <c r="O889" s="14">
        <f>N889-M889</f>
        <v>0</v>
      </c>
      <c r="P889" s="17"/>
      <c r="Q889" s="55"/>
      <c r="R889" s="46"/>
      <c r="S889" s="46"/>
      <c r="T889" s="47"/>
      <c r="U889" s="17"/>
    </row>
    <row r="890" customHeight="1" ht="22.5">
      <c r="A890" s="17"/>
      <c r="B890" s="50"/>
      <c r="C890" s="45"/>
      <c r="D890" s="13">
        <f>IF(B890&lt;&gt;"",SUMIF(I890,B890,J890),)</f>
        <v>0</v>
      </c>
      <c r="E890" s="14">
        <f>D890-C890</f>
        <v>0</v>
      </c>
      <c r="F890" s="17"/>
      <c r="G890" s="55"/>
      <c r="H890" s="46"/>
      <c r="I890" s="46"/>
      <c r="J890" s="47"/>
      <c r="K890" s="17"/>
      <c r="L890" s="50"/>
      <c r="M890" s="46"/>
      <c r="N890" s="13">
        <f>IF(L890&lt;&gt;"",SUMIF(S890,L890,T890),)</f>
        <v>0</v>
      </c>
      <c r="O890" s="14">
        <f>N890-M890</f>
        <v>0</v>
      </c>
      <c r="P890" s="17"/>
      <c r="Q890" s="55"/>
      <c r="R890" s="46"/>
      <c r="S890" s="46"/>
      <c r="T890" s="47"/>
      <c r="U890" s="17"/>
    </row>
    <row r="891" customHeight="1" ht="22.5">
      <c r="A891" s="17"/>
      <c r="B891" s="50"/>
      <c r="C891" s="45"/>
      <c r="D891" s="13">
        <f>IF(B891&lt;&gt;"",SUMIF(I891,B891,J891),)</f>
        <v>0</v>
      </c>
      <c r="E891" s="14">
        <f>D891-C891</f>
        <v>0</v>
      </c>
      <c r="F891" s="17"/>
      <c r="G891" s="55"/>
      <c r="H891" s="46"/>
      <c r="I891" s="46"/>
      <c r="J891" s="47"/>
      <c r="K891" s="17"/>
      <c r="L891" s="50"/>
      <c r="M891" s="46"/>
      <c r="N891" s="13">
        <f>IF(L891&lt;&gt;"",SUMIF(S891,L891,T891),)</f>
        <v>0</v>
      </c>
      <c r="O891" s="14">
        <f>N891-M891</f>
        <v>0</v>
      </c>
      <c r="P891" s="17"/>
      <c r="Q891" s="55"/>
      <c r="R891" s="46"/>
      <c r="S891" s="46"/>
      <c r="T891" s="47"/>
      <c r="U891" s="17"/>
    </row>
    <row r="892" customHeight="1" ht="22.5">
      <c r="A892" s="17"/>
      <c r="B892" s="50"/>
      <c r="C892" s="45"/>
      <c r="D892" s="13">
        <f>IF(B892&lt;&gt;"",SUMIF(I892,B892,J892),)</f>
        <v>0</v>
      </c>
      <c r="E892" s="14">
        <f>D892-C892</f>
        <v>0</v>
      </c>
      <c r="F892" s="17"/>
      <c r="G892" s="55"/>
      <c r="H892" s="46"/>
      <c r="I892" s="46"/>
      <c r="J892" s="47"/>
      <c r="K892" s="17"/>
      <c r="L892" s="50"/>
      <c r="M892" s="46"/>
      <c r="N892" s="13">
        <f>IF(L892&lt;&gt;"",SUMIF(S892,L892,T892),)</f>
        <v>0</v>
      </c>
      <c r="O892" s="14">
        <f>N892-M892</f>
        <v>0</v>
      </c>
      <c r="P892" s="17"/>
      <c r="Q892" s="55"/>
      <c r="R892" s="46"/>
      <c r="S892" s="46"/>
      <c r="T892" s="47"/>
      <c r="U892" s="17"/>
    </row>
    <row r="893" customHeight="1" ht="22.5">
      <c r="A893" s="17"/>
      <c r="B893" s="50"/>
      <c r="C893" s="45"/>
      <c r="D893" s="13">
        <f>IF(B893&lt;&gt;"",SUMIF(I893,B893,J893),)</f>
        <v>0</v>
      </c>
      <c r="E893" s="14">
        <f>D893-C893</f>
        <v>0</v>
      </c>
      <c r="F893" s="17"/>
      <c r="G893" s="55"/>
      <c r="H893" s="46"/>
      <c r="I893" s="46"/>
      <c r="J893" s="47"/>
      <c r="K893" s="17"/>
      <c r="L893" s="50"/>
      <c r="M893" s="46"/>
      <c r="N893" s="13">
        <f>IF(L893&lt;&gt;"",SUMIF(S893,L893,T893),)</f>
        <v>0</v>
      </c>
      <c r="O893" s="14">
        <f>N893-M893</f>
        <v>0</v>
      </c>
      <c r="P893" s="17"/>
      <c r="Q893" s="55"/>
      <c r="R893" s="46"/>
      <c r="S893" s="46"/>
      <c r="T893" s="47"/>
      <c r="U893" s="17"/>
    </row>
    <row r="894" customHeight="1" ht="22.5">
      <c r="A894" s="17"/>
      <c r="B894" s="50"/>
      <c r="C894" s="45"/>
      <c r="D894" s="13">
        <f>IF(B894&lt;&gt;"",SUMIF(I894,B894,J894),)</f>
        <v>0</v>
      </c>
      <c r="E894" s="14">
        <f>D894-C894</f>
        <v>0</v>
      </c>
      <c r="F894" s="17"/>
      <c r="G894" s="55"/>
      <c r="H894" s="46"/>
      <c r="I894" s="46"/>
      <c r="J894" s="47"/>
      <c r="K894" s="17"/>
      <c r="L894" s="50"/>
      <c r="M894" s="46"/>
      <c r="N894" s="13">
        <f>IF(L894&lt;&gt;"",SUMIF(S894,L894,T894),)</f>
        <v>0</v>
      </c>
      <c r="O894" s="14">
        <f>N894-M894</f>
        <v>0</v>
      </c>
      <c r="P894" s="17"/>
      <c r="Q894" s="55"/>
      <c r="R894" s="46"/>
      <c r="S894" s="46"/>
      <c r="T894" s="47"/>
      <c r="U894" s="17"/>
    </row>
    <row r="895" customHeight="1" ht="22.5">
      <c r="A895" s="17"/>
      <c r="B895" s="50"/>
      <c r="C895" s="45"/>
      <c r="D895" s="13">
        <f>IF(B895&lt;&gt;"",SUMIF(I895,B895,J895),)</f>
        <v>0</v>
      </c>
      <c r="E895" s="14">
        <f>D895-C895</f>
        <v>0</v>
      </c>
      <c r="F895" s="17"/>
      <c r="G895" s="55"/>
      <c r="H895" s="46"/>
      <c r="I895" s="46"/>
      <c r="J895" s="47"/>
      <c r="K895" s="17"/>
      <c r="L895" s="50"/>
      <c r="M895" s="46"/>
      <c r="N895" s="13">
        <f>IF(L895&lt;&gt;"",SUMIF(S895,L895,T895),)</f>
        <v>0</v>
      </c>
      <c r="O895" s="14">
        <f>N895-M895</f>
        <v>0</v>
      </c>
      <c r="P895" s="17"/>
      <c r="Q895" s="55"/>
      <c r="R895" s="46"/>
      <c r="S895" s="46"/>
      <c r="T895" s="47"/>
      <c r="U895" s="17"/>
    </row>
    <row r="896" customHeight="1" ht="22.5">
      <c r="A896" s="17"/>
      <c r="B896" s="50"/>
      <c r="C896" s="45"/>
      <c r="D896" s="13">
        <f>IF(B896&lt;&gt;"",SUMIF(I896,B896,J896),)</f>
        <v>0</v>
      </c>
      <c r="E896" s="14">
        <f>D896-C896</f>
        <v>0</v>
      </c>
      <c r="F896" s="17"/>
      <c r="G896" s="55"/>
      <c r="H896" s="46"/>
      <c r="I896" s="46"/>
      <c r="J896" s="47"/>
      <c r="K896" s="17"/>
      <c r="L896" s="50"/>
      <c r="M896" s="46"/>
      <c r="N896" s="13">
        <f>IF(L896&lt;&gt;"",SUMIF(S896,L896,T896),)</f>
        <v>0</v>
      </c>
      <c r="O896" s="14">
        <f>N896-M896</f>
        <v>0</v>
      </c>
      <c r="P896" s="17"/>
      <c r="Q896" s="55"/>
      <c r="R896" s="46"/>
      <c r="S896" s="46"/>
      <c r="T896" s="47"/>
      <c r="U896" s="17"/>
    </row>
    <row r="897" customHeight="1" ht="22.5">
      <c r="A897" s="17"/>
      <c r="B897" s="50"/>
      <c r="C897" s="45"/>
      <c r="D897" s="13">
        <f>IF(B897&lt;&gt;"",SUMIF(I897,B897,J897),)</f>
        <v>0</v>
      </c>
      <c r="E897" s="14">
        <f>D897-C897</f>
        <v>0</v>
      </c>
      <c r="F897" s="17"/>
      <c r="G897" s="55"/>
      <c r="H897" s="46"/>
      <c r="I897" s="46"/>
      <c r="J897" s="47"/>
      <c r="K897" s="17"/>
      <c r="L897" s="50"/>
      <c r="M897" s="46"/>
      <c r="N897" s="13">
        <f>IF(L897&lt;&gt;"",SUMIF(S897,L897,T897),)</f>
        <v>0</v>
      </c>
      <c r="O897" s="14">
        <f>N897-M897</f>
        <v>0</v>
      </c>
      <c r="P897" s="17"/>
      <c r="Q897" s="55"/>
      <c r="R897" s="46"/>
      <c r="S897" s="46"/>
      <c r="T897" s="47"/>
      <c r="U897" s="17"/>
    </row>
    <row r="898" customHeight="1" ht="22.5">
      <c r="A898" s="17"/>
      <c r="B898" s="50"/>
      <c r="C898" s="45"/>
      <c r="D898" s="13">
        <f>IF(B898&lt;&gt;"",SUMIF(I898,B898,J898),)</f>
        <v>0</v>
      </c>
      <c r="E898" s="14">
        <f>D898-C898</f>
        <v>0</v>
      </c>
      <c r="F898" s="17"/>
      <c r="G898" s="55"/>
      <c r="H898" s="46"/>
      <c r="I898" s="46"/>
      <c r="J898" s="47"/>
      <c r="K898" s="17"/>
      <c r="L898" s="50"/>
      <c r="M898" s="46"/>
      <c r="N898" s="13">
        <f>IF(L898&lt;&gt;"",SUMIF(S898,L898,T898),)</f>
        <v>0</v>
      </c>
      <c r="O898" s="14">
        <f>N898-M898</f>
        <v>0</v>
      </c>
      <c r="P898" s="17"/>
      <c r="Q898" s="55"/>
      <c r="R898" s="46"/>
      <c r="S898" s="46"/>
      <c r="T898" s="47"/>
      <c r="U898" s="17"/>
    </row>
    <row r="899" customHeight="1" ht="22.5">
      <c r="A899" s="17"/>
      <c r="B899" s="50"/>
      <c r="C899" s="45"/>
      <c r="D899" s="13">
        <f>IF(B899&lt;&gt;"",SUMIF(I899,B899,J899),)</f>
        <v>0</v>
      </c>
      <c r="E899" s="14">
        <f>D899-C899</f>
        <v>0</v>
      </c>
      <c r="F899" s="17"/>
      <c r="G899" s="55"/>
      <c r="H899" s="46"/>
      <c r="I899" s="46"/>
      <c r="J899" s="47"/>
      <c r="K899" s="17"/>
      <c r="L899" s="50"/>
      <c r="M899" s="46"/>
      <c r="N899" s="13">
        <f>IF(L899&lt;&gt;"",SUMIF(S899,L899,T899),)</f>
        <v>0</v>
      </c>
      <c r="O899" s="14">
        <f>N899-M899</f>
        <v>0</v>
      </c>
      <c r="P899" s="17"/>
      <c r="Q899" s="55"/>
      <c r="R899" s="46"/>
      <c r="S899" s="46"/>
      <c r="T899" s="47"/>
      <c r="U899" s="17"/>
    </row>
    <row r="900" customHeight="1" ht="22.5">
      <c r="A900" s="17"/>
      <c r="B900" s="50"/>
      <c r="C900" s="45"/>
      <c r="D900" s="13">
        <f>IF(B900&lt;&gt;"",SUMIF(I900,B900,J900),)</f>
        <v>0</v>
      </c>
      <c r="E900" s="14">
        <f>D900-C900</f>
        <v>0</v>
      </c>
      <c r="F900" s="17"/>
      <c r="G900" s="55"/>
      <c r="H900" s="46"/>
      <c r="I900" s="46"/>
      <c r="J900" s="47"/>
      <c r="K900" s="17"/>
      <c r="L900" s="50"/>
      <c r="M900" s="46"/>
      <c r="N900" s="13">
        <f>IF(L900&lt;&gt;"",SUMIF(S900,L900,T900),)</f>
        <v>0</v>
      </c>
      <c r="O900" s="14">
        <f>N900-M900</f>
        <v>0</v>
      </c>
      <c r="P900" s="17"/>
      <c r="Q900" s="55"/>
      <c r="R900" s="46"/>
      <c r="S900" s="46"/>
      <c r="T900" s="47"/>
      <c r="U900" s="17"/>
    </row>
    <row r="901" customHeight="1" ht="22.5">
      <c r="A901" s="17"/>
      <c r="B901" s="50"/>
      <c r="C901" s="45"/>
      <c r="D901" s="13">
        <f>IF(B901&lt;&gt;"",SUMIF(I901,B901,J901),)</f>
        <v>0</v>
      </c>
      <c r="E901" s="14">
        <f>D901-C901</f>
        <v>0</v>
      </c>
      <c r="F901" s="17"/>
      <c r="G901" s="55"/>
      <c r="H901" s="46"/>
      <c r="I901" s="46"/>
      <c r="J901" s="47"/>
      <c r="K901" s="17"/>
      <c r="L901" s="50"/>
      <c r="M901" s="46"/>
      <c r="N901" s="13">
        <f>IF(L901&lt;&gt;"",SUMIF(S901,L901,T901),)</f>
        <v>0</v>
      </c>
      <c r="O901" s="14">
        <f>N901-M901</f>
        <v>0</v>
      </c>
      <c r="P901" s="17"/>
      <c r="Q901" s="55"/>
      <c r="R901" s="46"/>
      <c r="S901" s="46"/>
      <c r="T901" s="47"/>
      <c r="U901" s="17"/>
    </row>
    <row r="902" customHeight="1" ht="22.5">
      <c r="A902" s="17"/>
      <c r="B902" s="50"/>
      <c r="C902" s="45"/>
      <c r="D902" s="13">
        <f>IF(B902&lt;&gt;"",SUMIF(I902,B902,J902),)</f>
        <v>0</v>
      </c>
      <c r="E902" s="14">
        <f>D902-C902</f>
        <v>0</v>
      </c>
      <c r="F902" s="17"/>
      <c r="G902" s="55"/>
      <c r="H902" s="46"/>
      <c r="I902" s="46"/>
      <c r="J902" s="47"/>
      <c r="K902" s="17"/>
      <c r="L902" s="50"/>
      <c r="M902" s="46"/>
      <c r="N902" s="13">
        <f>IF(L902&lt;&gt;"",SUMIF(S902,L902,T902),)</f>
        <v>0</v>
      </c>
      <c r="O902" s="14">
        <f>N902-M902</f>
        <v>0</v>
      </c>
      <c r="P902" s="17"/>
      <c r="Q902" s="55"/>
      <c r="R902" s="46"/>
      <c r="S902" s="46"/>
      <c r="T902" s="47"/>
      <c r="U902" s="17"/>
    </row>
    <row r="903" customHeight="1" ht="22.5">
      <c r="A903" s="17"/>
      <c r="B903" s="50"/>
      <c r="C903" s="45"/>
      <c r="D903" s="13">
        <f>IF(B903&lt;&gt;"",SUMIF(I903,B903,J903),)</f>
        <v>0</v>
      </c>
      <c r="E903" s="14">
        <f>D903-C903</f>
        <v>0</v>
      </c>
      <c r="F903" s="17"/>
      <c r="G903" s="55"/>
      <c r="H903" s="46"/>
      <c r="I903" s="46"/>
      <c r="J903" s="47"/>
      <c r="K903" s="17"/>
      <c r="L903" s="50"/>
      <c r="M903" s="46"/>
      <c r="N903" s="13">
        <f>IF(L903&lt;&gt;"",SUMIF(S903,L903,T903),)</f>
        <v>0</v>
      </c>
      <c r="O903" s="14">
        <f>N903-M903</f>
        <v>0</v>
      </c>
      <c r="P903" s="17"/>
      <c r="Q903" s="55"/>
      <c r="R903" s="46"/>
      <c r="S903" s="46"/>
      <c r="T903" s="47"/>
      <c r="U903" s="17"/>
    </row>
    <row r="904" customHeight="1" ht="22.5">
      <c r="A904" s="17"/>
      <c r="B904" s="50"/>
      <c r="C904" s="45"/>
      <c r="D904" s="13">
        <f>IF(B904&lt;&gt;"",SUMIF(I904,B904,J904),)</f>
        <v>0</v>
      </c>
      <c r="E904" s="14">
        <f>D904-C904</f>
        <v>0</v>
      </c>
      <c r="F904" s="17"/>
      <c r="G904" s="55"/>
      <c r="H904" s="46"/>
      <c r="I904" s="46"/>
      <c r="J904" s="47"/>
      <c r="K904" s="17"/>
      <c r="L904" s="50"/>
      <c r="M904" s="46"/>
      <c r="N904" s="13">
        <f>IF(L904&lt;&gt;"",SUMIF(S904,L904,T904),)</f>
        <v>0</v>
      </c>
      <c r="O904" s="14">
        <f>N904-M904</f>
        <v>0</v>
      </c>
      <c r="P904" s="17"/>
      <c r="Q904" s="55"/>
      <c r="R904" s="46"/>
      <c r="S904" s="46"/>
      <c r="T904" s="47"/>
      <c r="U904" s="17"/>
    </row>
    <row r="905" customHeight="1" ht="22.5">
      <c r="A905" s="17"/>
      <c r="B905" s="50"/>
      <c r="C905" s="45"/>
      <c r="D905" s="13">
        <f>IF(B905&lt;&gt;"",SUMIF(I905,B905,J905),)</f>
        <v>0</v>
      </c>
      <c r="E905" s="14">
        <f>D905-C905</f>
        <v>0</v>
      </c>
      <c r="F905" s="17"/>
      <c r="G905" s="55"/>
      <c r="H905" s="46"/>
      <c r="I905" s="46"/>
      <c r="J905" s="47"/>
      <c r="K905" s="17"/>
      <c r="L905" s="50"/>
      <c r="M905" s="46"/>
      <c r="N905" s="13">
        <f>IF(L905&lt;&gt;"",SUMIF(S905,L905,T905),)</f>
        <v>0</v>
      </c>
      <c r="O905" s="14">
        <f>N905-M905</f>
        <v>0</v>
      </c>
      <c r="P905" s="17"/>
      <c r="Q905" s="55"/>
      <c r="R905" s="46"/>
      <c r="S905" s="46"/>
      <c r="T905" s="47"/>
      <c r="U905" s="17"/>
    </row>
    <row r="906" customHeight="1" ht="22.5">
      <c r="A906" s="17"/>
      <c r="B906" s="50"/>
      <c r="C906" s="45"/>
      <c r="D906" s="13">
        <f>IF(B906&lt;&gt;"",SUMIF(I906,B906,J906),)</f>
        <v>0</v>
      </c>
      <c r="E906" s="14">
        <f>D906-C906</f>
        <v>0</v>
      </c>
      <c r="F906" s="17"/>
      <c r="G906" s="55"/>
      <c r="H906" s="46"/>
      <c r="I906" s="46"/>
      <c r="J906" s="47"/>
      <c r="K906" s="17"/>
      <c r="L906" s="50"/>
      <c r="M906" s="46"/>
      <c r="N906" s="13">
        <f>IF(L906&lt;&gt;"",SUMIF(S906,L906,T906),)</f>
        <v>0</v>
      </c>
      <c r="O906" s="14">
        <f>N906-M906</f>
        <v>0</v>
      </c>
      <c r="P906" s="17"/>
      <c r="Q906" s="55"/>
      <c r="R906" s="46"/>
      <c r="S906" s="46"/>
      <c r="T906" s="47"/>
      <c r="U906" s="17"/>
    </row>
    <row r="907" customHeight="1" ht="22.5">
      <c r="A907" s="17"/>
      <c r="B907" s="50"/>
      <c r="C907" s="45"/>
      <c r="D907" s="13">
        <f>IF(B907&lt;&gt;"",SUMIF(I907,B907,J907),)</f>
        <v>0</v>
      </c>
      <c r="E907" s="14">
        <f>D907-C907</f>
        <v>0</v>
      </c>
      <c r="F907" s="17"/>
      <c r="G907" s="55"/>
      <c r="H907" s="46"/>
      <c r="I907" s="46"/>
      <c r="J907" s="47"/>
      <c r="K907" s="17"/>
      <c r="L907" s="50"/>
      <c r="M907" s="46"/>
      <c r="N907" s="13">
        <f>IF(L907&lt;&gt;"",SUMIF(S907,L907,T907),)</f>
        <v>0</v>
      </c>
      <c r="O907" s="14">
        <f>N907-M907</f>
        <v>0</v>
      </c>
      <c r="P907" s="17"/>
      <c r="Q907" s="55"/>
      <c r="R907" s="46"/>
      <c r="S907" s="46"/>
      <c r="T907" s="47"/>
      <c r="U907" s="17"/>
    </row>
    <row r="908" customHeight="1" ht="22.5">
      <c r="A908" s="17"/>
      <c r="B908" s="50"/>
      <c r="C908" s="45"/>
      <c r="D908" s="13">
        <f>IF(B908&lt;&gt;"",SUMIF(I908,B908,J908),)</f>
        <v>0</v>
      </c>
      <c r="E908" s="14">
        <f>D908-C908</f>
        <v>0</v>
      </c>
      <c r="F908" s="17"/>
      <c r="G908" s="55"/>
      <c r="H908" s="46"/>
      <c r="I908" s="46"/>
      <c r="J908" s="47"/>
      <c r="K908" s="17"/>
      <c r="L908" s="50"/>
      <c r="M908" s="46"/>
      <c r="N908" s="13">
        <f>IF(L908&lt;&gt;"",SUMIF(S908,L908,T908),)</f>
        <v>0</v>
      </c>
      <c r="O908" s="14">
        <f>N908-M908</f>
        <v>0</v>
      </c>
      <c r="P908" s="17"/>
      <c r="Q908" s="55"/>
      <c r="R908" s="46"/>
      <c r="S908" s="46"/>
      <c r="T908" s="47"/>
      <c r="U908" s="17"/>
    </row>
    <row r="909" customHeight="1" ht="22.5">
      <c r="A909" s="17"/>
      <c r="B909" s="50"/>
      <c r="C909" s="45"/>
      <c r="D909" s="13">
        <f>IF(B909&lt;&gt;"",SUMIF(I909,B909,J909),)</f>
        <v>0</v>
      </c>
      <c r="E909" s="14">
        <f>D909-C909</f>
        <v>0</v>
      </c>
      <c r="F909" s="17"/>
      <c r="G909" s="55"/>
      <c r="H909" s="46"/>
      <c r="I909" s="46"/>
      <c r="J909" s="47"/>
      <c r="K909" s="17"/>
      <c r="L909" s="50"/>
      <c r="M909" s="46"/>
      <c r="N909" s="13">
        <f>IF(L909&lt;&gt;"",SUMIF(S909,L909,T909),)</f>
        <v>0</v>
      </c>
      <c r="O909" s="14">
        <f>N909-M909</f>
        <v>0</v>
      </c>
      <c r="P909" s="17"/>
      <c r="Q909" s="55"/>
      <c r="R909" s="46"/>
      <c r="S909" s="46"/>
      <c r="T909" s="47"/>
      <c r="U909" s="17"/>
    </row>
    <row r="910" customHeight="1" ht="22.5">
      <c r="A910" s="17"/>
      <c r="B910" s="50"/>
      <c r="C910" s="45"/>
      <c r="D910" s="13">
        <f>IF(B910&lt;&gt;"",SUMIF(I910,B910,J910),)</f>
        <v>0</v>
      </c>
      <c r="E910" s="14">
        <f>D910-C910</f>
        <v>0</v>
      </c>
      <c r="F910" s="17"/>
      <c r="G910" s="55"/>
      <c r="H910" s="46"/>
      <c r="I910" s="46"/>
      <c r="J910" s="47"/>
      <c r="K910" s="17"/>
      <c r="L910" s="50"/>
      <c r="M910" s="46"/>
      <c r="N910" s="13">
        <f>IF(L910&lt;&gt;"",SUMIF(S910,L910,T910),)</f>
        <v>0</v>
      </c>
      <c r="O910" s="14">
        <f>N910-M910</f>
        <v>0</v>
      </c>
      <c r="P910" s="17"/>
      <c r="Q910" s="55"/>
      <c r="R910" s="46"/>
      <c r="S910" s="46"/>
      <c r="T910" s="47"/>
      <c r="U910" s="17"/>
    </row>
    <row r="911" customHeight="1" ht="22.5">
      <c r="A911" s="17"/>
      <c r="B911" s="50"/>
      <c r="C911" s="45"/>
      <c r="D911" s="13">
        <f>IF(B911&lt;&gt;"",SUMIF(I911,B911,J911),)</f>
        <v>0</v>
      </c>
      <c r="E911" s="14">
        <f>D911-C911</f>
        <v>0</v>
      </c>
      <c r="F911" s="17"/>
      <c r="G911" s="55"/>
      <c r="H911" s="46"/>
      <c r="I911" s="46"/>
      <c r="J911" s="47"/>
      <c r="K911" s="17"/>
      <c r="L911" s="50"/>
      <c r="M911" s="46"/>
      <c r="N911" s="13">
        <f>IF(L911&lt;&gt;"",SUMIF(S911,L911,T911),)</f>
        <v>0</v>
      </c>
      <c r="O911" s="14">
        <f>N911-M911</f>
        <v>0</v>
      </c>
      <c r="P911" s="17"/>
      <c r="Q911" s="55"/>
      <c r="R911" s="46"/>
      <c r="S911" s="46"/>
      <c r="T911" s="47"/>
      <c r="U911" s="17"/>
    </row>
    <row r="912" customHeight="1" ht="22.5">
      <c r="A912" s="17"/>
      <c r="B912" s="50"/>
      <c r="C912" s="45"/>
      <c r="D912" s="13">
        <f>IF(B912&lt;&gt;"",SUMIF(I912,B912,J912),)</f>
        <v>0</v>
      </c>
      <c r="E912" s="14">
        <f>D912-C912</f>
        <v>0</v>
      </c>
      <c r="F912" s="17"/>
      <c r="G912" s="55"/>
      <c r="H912" s="46"/>
      <c r="I912" s="46"/>
      <c r="J912" s="47"/>
      <c r="K912" s="17"/>
      <c r="L912" s="50"/>
      <c r="M912" s="46"/>
      <c r="N912" s="13">
        <f>IF(L912&lt;&gt;"",SUMIF(S912,L912,T912),)</f>
        <v>0</v>
      </c>
      <c r="O912" s="14">
        <f>N912-M912</f>
        <v>0</v>
      </c>
      <c r="P912" s="17"/>
      <c r="Q912" s="55"/>
      <c r="R912" s="46"/>
      <c r="S912" s="46"/>
      <c r="T912" s="47"/>
      <c r="U912" s="17"/>
    </row>
    <row r="913" customHeight="1" ht="22.5">
      <c r="A913" s="17"/>
      <c r="B913" s="50"/>
      <c r="C913" s="45"/>
      <c r="D913" s="13">
        <f>IF(B913&lt;&gt;"",SUMIF(I913,B913,J913),)</f>
        <v>0</v>
      </c>
      <c r="E913" s="14">
        <f>D913-C913</f>
        <v>0</v>
      </c>
      <c r="F913" s="17"/>
      <c r="G913" s="55"/>
      <c r="H913" s="46"/>
      <c r="I913" s="46"/>
      <c r="J913" s="47"/>
      <c r="K913" s="17"/>
      <c r="L913" s="50"/>
      <c r="M913" s="46"/>
      <c r="N913" s="13">
        <f>IF(L913&lt;&gt;"",SUMIF(S913,L913,T913),)</f>
        <v>0</v>
      </c>
      <c r="O913" s="14">
        <f>N913-M913</f>
        <v>0</v>
      </c>
      <c r="P913" s="17"/>
      <c r="Q913" s="55"/>
      <c r="R913" s="46"/>
      <c r="S913" s="46"/>
      <c r="T913" s="47"/>
      <c r="U913" s="17"/>
    </row>
    <row r="914" customHeight="1" ht="22.5">
      <c r="A914" s="17"/>
      <c r="B914" s="50"/>
      <c r="C914" s="45"/>
      <c r="D914" s="13">
        <f>IF(B914&lt;&gt;"",SUMIF(I914,B914,J914),)</f>
        <v>0</v>
      </c>
      <c r="E914" s="14">
        <f>D914-C914</f>
        <v>0</v>
      </c>
      <c r="F914" s="17"/>
      <c r="G914" s="55"/>
      <c r="H914" s="46"/>
      <c r="I914" s="46"/>
      <c r="J914" s="47"/>
      <c r="K914" s="17"/>
      <c r="L914" s="50"/>
      <c r="M914" s="46"/>
      <c r="N914" s="13">
        <f>IF(L914&lt;&gt;"",SUMIF(S914,L914,T914),)</f>
        <v>0</v>
      </c>
      <c r="O914" s="14">
        <f>N914-M914</f>
        <v>0</v>
      </c>
      <c r="P914" s="17"/>
      <c r="Q914" s="55"/>
      <c r="R914" s="46"/>
      <c r="S914" s="46"/>
      <c r="T914" s="47"/>
      <c r="U914" s="17"/>
    </row>
    <row r="915" customHeight="1" ht="22.5">
      <c r="A915" s="17"/>
      <c r="B915" s="50"/>
      <c r="C915" s="45"/>
      <c r="D915" s="13">
        <f>IF(B915&lt;&gt;"",SUMIF(I915,B915,J915),)</f>
        <v>0</v>
      </c>
      <c r="E915" s="14">
        <f>D915-C915</f>
        <v>0</v>
      </c>
      <c r="F915" s="17"/>
      <c r="G915" s="55"/>
      <c r="H915" s="46"/>
      <c r="I915" s="46"/>
      <c r="J915" s="47"/>
      <c r="K915" s="17"/>
      <c r="L915" s="50"/>
      <c r="M915" s="46"/>
      <c r="N915" s="13">
        <f>IF(L915&lt;&gt;"",SUMIF(S915,L915,T915),)</f>
        <v>0</v>
      </c>
      <c r="O915" s="14">
        <f>N915-M915</f>
        <v>0</v>
      </c>
      <c r="P915" s="17"/>
      <c r="Q915" s="55"/>
      <c r="R915" s="46"/>
      <c r="S915" s="46"/>
      <c r="T915" s="47"/>
      <c r="U915" s="17"/>
    </row>
    <row r="916" customHeight="1" ht="22.5">
      <c r="A916" s="17"/>
      <c r="B916" s="50"/>
      <c r="C916" s="45"/>
      <c r="D916" s="13">
        <f>IF(B916&lt;&gt;"",SUMIF(I916,B916,J916),)</f>
        <v>0</v>
      </c>
      <c r="E916" s="14">
        <f>D916-C916</f>
        <v>0</v>
      </c>
      <c r="F916" s="17"/>
      <c r="G916" s="55"/>
      <c r="H916" s="46"/>
      <c r="I916" s="46"/>
      <c r="J916" s="47"/>
      <c r="K916" s="17"/>
      <c r="L916" s="50"/>
      <c r="M916" s="46"/>
      <c r="N916" s="13">
        <f>IF(L916&lt;&gt;"",SUMIF(S916,L916,T916),)</f>
        <v>0</v>
      </c>
      <c r="O916" s="14">
        <f>N916-M916</f>
        <v>0</v>
      </c>
      <c r="P916" s="17"/>
      <c r="Q916" s="55"/>
      <c r="R916" s="46"/>
      <c r="S916" s="46"/>
      <c r="T916" s="47"/>
      <c r="U916" s="17"/>
    </row>
    <row r="917" customHeight="1" ht="22.5">
      <c r="A917" s="17"/>
      <c r="B917" s="50"/>
      <c r="C917" s="45"/>
      <c r="D917" s="13">
        <f>IF(B917&lt;&gt;"",SUMIF(I917,B917,J917),)</f>
        <v>0</v>
      </c>
      <c r="E917" s="14">
        <f>D917-C917</f>
        <v>0</v>
      </c>
      <c r="F917" s="17"/>
      <c r="G917" s="55"/>
      <c r="H917" s="46"/>
      <c r="I917" s="46"/>
      <c r="J917" s="47"/>
      <c r="K917" s="17"/>
      <c r="L917" s="50"/>
      <c r="M917" s="46"/>
      <c r="N917" s="13">
        <f>IF(L917&lt;&gt;"",SUMIF(S917,L917,T917),)</f>
        <v>0</v>
      </c>
      <c r="O917" s="14">
        <f>N917-M917</f>
        <v>0</v>
      </c>
      <c r="P917" s="17"/>
      <c r="Q917" s="55"/>
      <c r="R917" s="46"/>
      <c r="S917" s="46"/>
      <c r="T917" s="47"/>
      <c r="U917" s="17"/>
    </row>
    <row r="918" customHeight="1" ht="22.5">
      <c r="A918" s="17"/>
      <c r="B918" s="50"/>
      <c r="C918" s="45"/>
      <c r="D918" s="13">
        <f>IF(B918&lt;&gt;"",SUMIF(I918,B918,J918),)</f>
        <v>0</v>
      </c>
      <c r="E918" s="14">
        <f>D918-C918</f>
        <v>0</v>
      </c>
      <c r="F918" s="17"/>
      <c r="G918" s="55"/>
      <c r="H918" s="46"/>
      <c r="I918" s="46"/>
      <c r="J918" s="47"/>
      <c r="K918" s="17"/>
      <c r="L918" s="50"/>
      <c r="M918" s="46"/>
      <c r="N918" s="13">
        <f>IF(L918&lt;&gt;"",SUMIF(S918,L918,T918),)</f>
        <v>0</v>
      </c>
      <c r="O918" s="14">
        <f>N918-M918</f>
        <v>0</v>
      </c>
      <c r="P918" s="17"/>
      <c r="Q918" s="55"/>
      <c r="R918" s="46"/>
      <c r="S918" s="46"/>
      <c r="T918" s="47"/>
      <c r="U918" s="17"/>
    </row>
    <row r="919" customHeight="1" ht="22.5">
      <c r="A919" s="17"/>
      <c r="B919" s="50"/>
      <c r="C919" s="45"/>
      <c r="D919" s="13">
        <f>IF(B919&lt;&gt;"",SUMIF(I919,B919,J919),)</f>
        <v>0</v>
      </c>
      <c r="E919" s="14">
        <f>D919-C919</f>
        <v>0</v>
      </c>
      <c r="F919" s="17"/>
      <c r="G919" s="55"/>
      <c r="H919" s="46"/>
      <c r="I919" s="46"/>
      <c r="J919" s="47"/>
      <c r="K919" s="17"/>
      <c r="L919" s="50"/>
      <c r="M919" s="46"/>
      <c r="N919" s="13">
        <f>IF(L919&lt;&gt;"",SUMIF(S919,L919,T919),)</f>
        <v>0</v>
      </c>
      <c r="O919" s="14">
        <f>N919-M919</f>
        <v>0</v>
      </c>
      <c r="P919" s="17"/>
      <c r="Q919" s="55"/>
      <c r="R919" s="46"/>
      <c r="S919" s="46"/>
      <c r="T919" s="47"/>
      <c r="U919" s="17"/>
    </row>
    <row r="920" customHeight="1" ht="22.5">
      <c r="A920" s="17"/>
      <c r="B920" s="50"/>
      <c r="C920" s="45"/>
      <c r="D920" s="13">
        <f>IF(B920&lt;&gt;"",SUMIF(I920,B920,J920),)</f>
        <v>0</v>
      </c>
      <c r="E920" s="14">
        <f>D920-C920</f>
        <v>0</v>
      </c>
      <c r="F920" s="17"/>
      <c r="G920" s="55"/>
      <c r="H920" s="46"/>
      <c r="I920" s="46"/>
      <c r="J920" s="47"/>
      <c r="K920" s="17"/>
      <c r="L920" s="50"/>
      <c r="M920" s="46"/>
      <c r="N920" s="13">
        <f>IF(L920&lt;&gt;"",SUMIF(S920,L920,T920),)</f>
        <v>0</v>
      </c>
      <c r="O920" s="14">
        <f>N920-M920</f>
        <v>0</v>
      </c>
      <c r="P920" s="17"/>
      <c r="Q920" s="55"/>
      <c r="R920" s="46"/>
      <c r="S920" s="46"/>
      <c r="T920" s="47"/>
      <c r="U920" s="17"/>
    </row>
    <row r="921" customHeight="1" ht="22.5">
      <c r="A921" s="17"/>
      <c r="B921" s="50"/>
      <c r="C921" s="45"/>
      <c r="D921" s="13">
        <f>IF(B921&lt;&gt;"",SUMIF(I921,B921,J921),)</f>
        <v>0</v>
      </c>
      <c r="E921" s="14">
        <f>D921-C921</f>
        <v>0</v>
      </c>
      <c r="F921" s="17"/>
      <c r="G921" s="55"/>
      <c r="H921" s="46"/>
      <c r="I921" s="46"/>
      <c r="J921" s="47"/>
      <c r="K921" s="17"/>
      <c r="L921" s="50"/>
      <c r="M921" s="46"/>
      <c r="N921" s="13">
        <f>IF(L921&lt;&gt;"",SUMIF(S921,L921,T921),)</f>
        <v>0</v>
      </c>
      <c r="O921" s="14">
        <f>N921-M921</f>
        <v>0</v>
      </c>
      <c r="P921" s="17"/>
      <c r="Q921" s="55"/>
      <c r="R921" s="46"/>
      <c r="S921" s="46"/>
      <c r="T921" s="47"/>
      <c r="U921" s="17"/>
    </row>
    <row r="922" customHeight="1" ht="22.5">
      <c r="A922" s="17"/>
      <c r="B922" s="50"/>
      <c r="C922" s="45"/>
      <c r="D922" s="13">
        <f>IF(B922&lt;&gt;"",SUMIF(I922,B922,J922),)</f>
        <v>0</v>
      </c>
      <c r="E922" s="14">
        <f>D922-C922</f>
        <v>0</v>
      </c>
      <c r="F922" s="17"/>
      <c r="G922" s="55"/>
      <c r="H922" s="46"/>
      <c r="I922" s="46"/>
      <c r="J922" s="47"/>
      <c r="K922" s="17"/>
      <c r="L922" s="50"/>
      <c r="M922" s="46"/>
      <c r="N922" s="13">
        <f>IF(L922&lt;&gt;"",SUMIF(S922,L922,T922),)</f>
        <v>0</v>
      </c>
      <c r="O922" s="14">
        <f>N922-M922</f>
        <v>0</v>
      </c>
      <c r="P922" s="17"/>
      <c r="Q922" s="55"/>
      <c r="R922" s="46"/>
      <c r="S922" s="46"/>
      <c r="T922" s="47"/>
      <c r="U922" s="17"/>
    </row>
    <row r="923" customHeight="1" ht="22.5">
      <c r="A923" s="17"/>
      <c r="B923" s="50"/>
      <c r="C923" s="45"/>
      <c r="D923" s="13">
        <f>IF(B923&lt;&gt;"",SUMIF(I923,B923,J923),)</f>
        <v>0</v>
      </c>
      <c r="E923" s="14">
        <f>D923-C923</f>
        <v>0</v>
      </c>
      <c r="F923" s="17"/>
      <c r="G923" s="55"/>
      <c r="H923" s="46"/>
      <c r="I923" s="46"/>
      <c r="J923" s="47"/>
      <c r="K923" s="17"/>
      <c r="L923" s="50"/>
      <c r="M923" s="46"/>
      <c r="N923" s="13">
        <f>IF(L923&lt;&gt;"",SUMIF(S923,L923,T923),)</f>
        <v>0</v>
      </c>
      <c r="O923" s="14">
        <f>N923-M923</f>
        <v>0</v>
      </c>
      <c r="P923" s="17"/>
      <c r="Q923" s="55"/>
      <c r="R923" s="46"/>
      <c r="S923" s="46"/>
      <c r="T923" s="47"/>
      <c r="U923" s="17"/>
    </row>
    <row r="924" customHeight="1" ht="22.5">
      <c r="A924" s="17"/>
      <c r="B924" s="50"/>
      <c r="C924" s="45"/>
      <c r="D924" s="13">
        <f>IF(B924&lt;&gt;"",SUMIF(I924,B924,J924),)</f>
        <v>0</v>
      </c>
      <c r="E924" s="14">
        <f>D924-C924</f>
        <v>0</v>
      </c>
      <c r="F924" s="17"/>
      <c r="G924" s="55"/>
      <c r="H924" s="46"/>
      <c r="I924" s="46"/>
      <c r="J924" s="47"/>
      <c r="K924" s="17"/>
      <c r="L924" s="50"/>
      <c r="M924" s="46"/>
      <c r="N924" s="13">
        <f>IF(L924&lt;&gt;"",SUMIF(S924,L924,T924),)</f>
        <v>0</v>
      </c>
      <c r="O924" s="14">
        <f>N924-M924</f>
        <v>0</v>
      </c>
      <c r="P924" s="17"/>
      <c r="Q924" s="55"/>
      <c r="R924" s="46"/>
      <c r="S924" s="46"/>
      <c r="T924" s="47"/>
      <c r="U924" s="17"/>
    </row>
    <row r="925" customHeight="1" ht="22.5">
      <c r="A925" s="17"/>
      <c r="B925" s="50"/>
      <c r="C925" s="45"/>
      <c r="D925" s="13">
        <f>IF(B925&lt;&gt;"",SUMIF(I925,B925,J925),)</f>
        <v>0</v>
      </c>
      <c r="E925" s="14">
        <f>D925-C925</f>
        <v>0</v>
      </c>
      <c r="F925" s="17"/>
      <c r="G925" s="55"/>
      <c r="H925" s="46"/>
      <c r="I925" s="46"/>
      <c r="J925" s="47"/>
      <c r="K925" s="17"/>
      <c r="L925" s="50"/>
      <c r="M925" s="46"/>
      <c r="N925" s="13">
        <f>IF(L925&lt;&gt;"",SUMIF(S925,L925,T925),)</f>
        <v>0</v>
      </c>
      <c r="O925" s="14">
        <f>N925-M925</f>
        <v>0</v>
      </c>
      <c r="P925" s="17"/>
      <c r="Q925" s="55"/>
      <c r="R925" s="46"/>
      <c r="S925" s="46"/>
      <c r="T925" s="47"/>
      <c r="U925" s="17"/>
    </row>
    <row r="926" customHeight="1" ht="22.5">
      <c r="A926" s="17"/>
      <c r="B926" s="50"/>
      <c r="C926" s="45"/>
      <c r="D926" s="13">
        <f>IF(B926&lt;&gt;"",SUMIF(I926,B926,J926),)</f>
        <v>0</v>
      </c>
      <c r="E926" s="14">
        <f>D926-C926</f>
        <v>0</v>
      </c>
      <c r="F926" s="17"/>
      <c r="G926" s="55"/>
      <c r="H926" s="46"/>
      <c r="I926" s="46"/>
      <c r="J926" s="47"/>
      <c r="K926" s="17"/>
      <c r="L926" s="50"/>
      <c r="M926" s="46"/>
      <c r="N926" s="13">
        <f>IF(L926&lt;&gt;"",SUMIF(S926,L926,T926),)</f>
        <v>0</v>
      </c>
      <c r="O926" s="14">
        <f>N926-M926</f>
        <v>0</v>
      </c>
      <c r="P926" s="17"/>
      <c r="Q926" s="55"/>
      <c r="R926" s="46"/>
      <c r="S926" s="46"/>
      <c r="T926" s="47"/>
      <c r="U926" s="17"/>
    </row>
    <row r="927" customHeight="1" ht="22.5">
      <c r="A927" s="17"/>
      <c r="B927" s="50"/>
      <c r="C927" s="45"/>
      <c r="D927" s="13">
        <f>IF(B927&lt;&gt;"",SUMIF(I927,B927,J927),)</f>
        <v>0</v>
      </c>
      <c r="E927" s="14">
        <f>D927-C927</f>
        <v>0</v>
      </c>
      <c r="F927" s="17"/>
      <c r="G927" s="55"/>
      <c r="H927" s="46"/>
      <c r="I927" s="46"/>
      <c r="J927" s="47"/>
      <c r="K927" s="17"/>
      <c r="L927" s="50"/>
      <c r="M927" s="46"/>
      <c r="N927" s="13">
        <f>IF(L927&lt;&gt;"",SUMIF(S927,L927,T927),)</f>
        <v>0</v>
      </c>
      <c r="O927" s="14">
        <f>N927-M927</f>
        <v>0</v>
      </c>
      <c r="P927" s="17"/>
      <c r="Q927" s="55"/>
      <c r="R927" s="46"/>
      <c r="S927" s="46"/>
      <c r="T927" s="47"/>
      <c r="U927" s="17"/>
    </row>
    <row r="928" customHeight="1" ht="22.5">
      <c r="A928" s="17"/>
      <c r="B928" s="50"/>
      <c r="C928" s="45"/>
      <c r="D928" s="13">
        <f>IF(B928&lt;&gt;"",SUMIF(I928,B928,J928),)</f>
        <v>0</v>
      </c>
      <c r="E928" s="14">
        <f>D928-C928</f>
        <v>0</v>
      </c>
      <c r="F928" s="17"/>
      <c r="G928" s="55"/>
      <c r="H928" s="46"/>
      <c r="I928" s="46"/>
      <c r="J928" s="47"/>
      <c r="K928" s="17"/>
      <c r="L928" s="50"/>
      <c r="M928" s="46"/>
      <c r="N928" s="13">
        <f>IF(L928&lt;&gt;"",SUMIF(S928,L928,T928),)</f>
        <v>0</v>
      </c>
      <c r="O928" s="14">
        <f>N928-M928</f>
        <v>0</v>
      </c>
      <c r="P928" s="17"/>
      <c r="Q928" s="55"/>
      <c r="R928" s="46"/>
      <c r="S928" s="46"/>
      <c r="T928" s="47"/>
      <c r="U928" s="17"/>
    </row>
    <row r="929" customHeight="1" ht="22.5">
      <c r="A929" s="17"/>
      <c r="B929" s="50"/>
      <c r="C929" s="45"/>
      <c r="D929" s="13">
        <f>IF(B929&lt;&gt;"",SUMIF(I929,B929,J929),)</f>
        <v>0</v>
      </c>
      <c r="E929" s="14">
        <f>D929-C929</f>
        <v>0</v>
      </c>
      <c r="F929" s="17"/>
      <c r="G929" s="55"/>
      <c r="H929" s="46"/>
      <c r="I929" s="46"/>
      <c r="J929" s="47"/>
      <c r="K929" s="17"/>
      <c r="L929" s="50"/>
      <c r="M929" s="46"/>
      <c r="N929" s="13">
        <f>IF(L929&lt;&gt;"",SUMIF(S929,L929,T929),)</f>
        <v>0</v>
      </c>
      <c r="O929" s="14">
        <f>N929-M929</f>
        <v>0</v>
      </c>
      <c r="P929" s="17"/>
      <c r="Q929" s="55"/>
      <c r="R929" s="46"/>
      <c r="S929" s="46"/>
      <c r="T929" s="47"/>
      <c r="U929" s="17"/>
    </row>
    <row r="930" customHeight="1" ht="22.5">
      <c r="A930" s="17"/>
      <c r="B930" s="50"/>
      <c r="C930" s="45"/>
      <c r="D930" s="13">
        <f>IF(B930&lt;&gt;"",SUMIF(I930,B930,J930),)</f>
        <v>0</v>
      </c>
      <c r="E930" s="14">
        <f>D930-C930</f>
        <v>0</v>
      </c>
      <c r="F930" s="17"/>
      <c r="G930" s="55"/>
      <c r="H930" s="46"/>
      <c r="I930" s="46"/>
      <c r="J930" s="47"/>
      <c r="K930" s="17"/>
      <c r="L930" s="50"/>
      <c r="M930" s="46"/>
      <c r="N930" s="13">
        <f>IF(L930&lt;&gt;"",SUMIF(S930,L930,T930),)</f>
        <v>0</v>
      </c>
      <c r="O930" s="14">
        <f>N930-M930</f>
        <v>0</v>
      </c>
      <c r="P930" s="17"/>
      <c r="Q930" s="55"/>
      <c r="R930" s="46"/>
      <c r="S930" s="46"/>
      <c r="T930" s="47"/>
      <c r="U930" s="17"/>
    </row>
    <row r="931" customHeight="1" ht="22.5">
      <c r="A931" s="17"/>
      <c r="B931" s="50"/>
      <c r="C931" s="45"/>
      <c r="D931" s="13">
        <f>IF(B931&lt;&gt;"",SUMIF(I931,B931,J931),)</f>
        <v>0</v>
      </c>
      <c r="E931" s="14">
        <f>D931-C931</f>
        <v>0</v>
      </c>
      <c r="F931" s="17"/>
      <c r="G931" s="55"/>
      <c r="H931" s="46"/>
      <c r="I931" s="46"/>
      <c r="J931" s="47"/>
      <c r="K931" s="17"/>
      <c r="L931" s="50"/>
      <c r="M931" s="46"/>
      <c r="N931" s="13">
        <f>IF(L931&lt;&gt;"",SUMIF(S931,L931,T931),)</f>
        <v>0</v>
      </c>
      <c r="O931" s="14">
        <f>N931-M931</f>
        <v>0</v>
      </c>
      <c r="P931" s="17"/>
      <c r="Q931" s="55"/>
      <c r="R931" s="46"/>
      <c r="S931" s="46"/>
      <c r="T931" s="47"/>
      <c r="U931" s="17"/>
    </row>
    <row r="932" customHeight="1" ht="22.5">
      <c r="A932" s="17"/>
      <c r="B932" s="50"/>
      <c r="C932" s="45"/>
      <c r="D932" s="13">
        <f>IF(B932&lt;&gt;"",SUMIF(I932,B932,J932),)</f>
        <v>0</v>
      </c>
      <c r="E932" s="14">
        <f>D932-C932</f>
        <v>0</v>
      </c>
      <c r="F932" s="17"/>
      <c r="G932" s="55"/>
      <c r="H932" s="46"/>
      <c r="I932" s="46"/>
      <c r="J932" s="47"/>
      <c r="K932" s="17"/>
      <c r="L932" s="50"/>
      <c r="M932" s="46"/>
      <c r="N932" s="13">
        <f>IF(L932&lt;&gt;"",SUMIF(S932,L932,T932),)</f>
        <v>0</v>
      </c>
      <c r="O932" s="14">
        <f>N932-M932</f>
        <v>0</v>
      </c>
      <c r="P932" s="17"/>
      <c r="Q932" s="55"/>
      <c r="R932" s="46"/>
      <c r="S932" s="46"/>
      <c r="T932" s="47"/>
      <c r="U932" s="17"/>
    </row>
    <row r="933" customHeight="1" ht="22.5">
      <c r="A933" s="17"/>
      <c r="B933" s="50"/>
      <c r="C933" s="45"/>
      <c r="D933" s="13">
        <f>IF(B933&lt;&gt;"",SUMIF(I933,B933,J933),)</f>
        <v>0</v>
      </c>
      <c r="E933" s="14">
        <f>D933-C933</f>
        <v>0</v>
      </c>
      <c r="F933" s="17"/>
      <c r="G933" s="55"/>
      <c r="H933" s="46"/>
      <c r="I933" s="46"/>
      <c r="J933" s="47"/>
      <c r="K933" s="17"/>
      <c r="L933" s="50"/>
      <c r="M933" s="46"/>
      <c r="N933" s="13">
        <f>IF(L933&lt;&gt;"",SUMIF(S933,L933,T933),)</f>
        <v>0</v>
      </c>
      <c r="O933" s="14">
        <f>N933-M933</f>
        <v>0</v>
      </c>
      <c r="P933" s="17"/>
      <c r="Q933" s="55"/>
      <c r="R933" s="46"/>
      <c r="S933" s="46"/>
      <c r="T933" s="47"/>
      <c r="U933" s="17"/>
    </row>
    <row r="934" customHeight="1" ht="22.5">
      <c r="A934" s="17"/>
      <c r="B934" s="50"/>
      <c r="C934" s="45"/>
      <c r="D934" s="13">
        <f>IF(B934&lt;&gt;"",SUMIF(I934,B934,J934),)</f>
        <v>0</v>
      </c>
      <c r="E934" s="14">
        <f>D934-C934</f>
        <v>0</v>
      </c>
      <c r="F934" s="17"/>
      <c r="G934" s="55"/>
      <c r="H934" s="46"/>
      <c r="I934" s="46"/>
      <c r="J934" s="47"/>
      <c r="K934" s="17"/>
      <c r="L934" s="50"/>
      <c r="M934" s="46"/>
      <c r="N934" s="13">
        <f>IF(L934&lt;&gt;"",SUMIF(S934,L934,T934),)</f>
        <v>0</v>
      </c>
      <c r="O934" s="14">
        <f>N934-M934</f>
        <v>0</v>
      </c>
      <c r="P934" s="17"/>
      <c r="Q934" s="55"/>
      <c r="R934" s="46"/>
      <c r="S934" s="46"/>
      <c r="T934" s="47"/>
      <c r="U934" s="17"/>
    </row>
    <row r="935" customHeight="1" ht="22.5">
      <c r="A935" s="17"/>
      <c r="B935" s="50"/>
      <c r="C935" s="45"/>
      <c r="D935" s="13">
        <f>IF(B935&lt;&gt;"",SUMIF(I935,B935,J935),)</f>
        <v>0</v>
      </c>
      <c r="E935" s="14">
        <f>D935-C935</f>
        <v>0</v>
      </c>
      <c r="F935" s="17"/>
      <c r="G935" s="55"/>
      <c r="H935" s="46"/>
      <c r="I935" s="46"/>
      <c r="J935" s="47"/>
      <c r="K935" s="17"/>
      <c r="L935" s="50"/>
      <c r="M935" s="46"/>
      <c r="N935" s="13">
        <f>IF(L935&lt;&gt;"",SUMIF(S935,L935,T935),)</f>
        <v>0</v>
      </c>
      <c r="O935" s="14">
        <f>N935-M935</f>
        <v>0</v>
      </c>
      <c r="P935" s="17"/>
      <c r="Q935" s="55"/>
      <c r="R935" s="46"/>
      <c r="S935" s="46"/>
      <c r="T935" s="47"/>
      <c r="U935" s="17"/>
    </row>
    <row r="936" customHeight="1" ht="22.5">
      <c r="A936" s="17"/>
      <c r="B936" s="50"/>
      <c r="C936" s="45"/>
      <c r="D936" s="13">
        <f>IF(B936&lt;&gt;"",SUMIF(I936,B936,J936),)</f>
        <v>0</v>
      </c>
      <c r="E936" s="14">
        <f>D936-C936</f>
        <v>0</v>
      </c>
      <c r="F936" s="17"/>
      <c r="G936" s="55"/>
      <c r="H936" s="46"/>
      <c r="I936" s="46"/>
      <c r="J936" s="47"/>
      <c r="K936" s="17"/>
      <c r="L936" s="50"/>
      <c r="M936" s="46"/>
      <c r="N936" s="13">
        <f>IF(L936&lt;&gt;"",SUMIF(S936,L936,T936),)</f>
        <v>0</v>
      </c>
      <c r="O936" s="14">
        <f>N936-M936</f>
        <v>0</v>
      </c>
      <c r="P936" s="17"/>
      <c r="Q936" s="55"/>
      <c r="R936" s="46"/>
      <c r="S936" s="46"/>
      <c r="T936" s="47"/>
      <c r="U936" s="17"/>
    </row>
    <row r="937" customHeight="1" ht="22.5">
      <c r="A937" s="17"/>
      <c r="B937" s="50"/>
      <c r="C937" s="45"/>
      <c r="D937" s="13">
        <f>IF(B937&lt;&gt;"",SUMIF(I937,B937,J937),)</f>
        <v>0</v>
      </c>
      <c r="E937" s="14">
        <f>D937-C937</f>
        <v>0</v>
      </c>
      <c r="F937" s="17"/>
      <c r="G937" s="55"/>
      <c r="H937" s="46"/>
      <c r="I937" s="46"/>
      <c r="J937" s="47"/>
      <c r="K937" s="17"/>
      <c r="L937" s="50"/>
      <c r="M937" s="46"/>
      <c r="N937" s="13">
        <f>IF(L937&lt;&gt;"",SUMIF(S937,L937,T937),)</f>
        <v>0</v>
      </c>
      <c r="O937" s="14">
        <f>N937-M937</f>
        <v>0</v>
      </c>
      <c r="P937" s="17"/>
      <c r="Q937" s="55"/>
      <c r="R937" s="46"/>
      <c r="S937" s="46"/>
      <c r="T937" s="47"/>
      <c r="U937" s="17"/>
    </row>
    <row r="938" customHeight="1" ht="22.5">
      <c r="A938" s="17"/>
      <c r="B938" s="50"/>
      <c r="C938" s="45"/>
      <c r="D938" s="13">
        <f>IF(B938&lt;&gt;"",SUMIF(I938,B938,J938),)</f>
        <v>0</v>
      </c>
      <c r="E938" s="14">
        <f>D938-C938</f>
        <v>0</v>
      </c>
      <c r="F938" s="17"/>
      <c r="G938" s="55"/>
      <c r="H938" s="46"/>
      <c r="I938" s="46"/>
      <c r="J938" s="47"/>
      <c r="K938" s="17"/>
      <c r="L938" s="50"/>
      <c r="M938" s="46"/>
      <c r="N938" s="13">
        <f>IF(L938&lt;&gt;"",SUMIF(S938,L938,T938),)</f>
        <v>0</v>
      </c>
      <c r="O938" s="14">
        <f>N938-M938</f>
        <v>0</v>
      </c>
      <c r="P938" s="17"/>
      <c r="Q938" s="55"/>
      <c r="R938" s="46"/>
      <c r="S938" s="46"/>
      <c r="T938" s="47"/>
      <c r="U938" s="17"/>
    </row>
    <row r="939" customHeight="1" ht="22.5">
      <c r="A939" s="17"/>
      <c r="B939" s="50"/>
      <c r="C939" s="45"/>
      <c r="D939" s="13">
        <f>IF(B939&lt;&gt;"",SUMIF(I939,B939,J939),)</f>
        <v>0</v>
      </c>
      <c r="E939" s="14">
        <f>D939-C939</f>
        <v>0</v>
      </c>
      <c r="F939" s="17"/>
      <c r="G939" s="55"/>
      <c r="H939" s="46"/>
      <c r="I939" s="46"/>
      <c r="J939" s="47"/>
      <c r="K939" s="17"/>
      <c r="L939" s="50"/>
      <c r="M939" s="46"/>
      <c r="N939" s="13">
        <f>IF(L939&lt;&gt;"",SUMIF(S939,L939,T939),)</f>
        <v>0</v>
      </c>
      <c r="O939" s="14">
        <f>N939-M939</f>
        <v>0</v>
      </c>
      <c r="P939" s="17"/>
      <c r="Q939" s="55"/>
      <c r="R939" s="46"/>
      <c r="S939" s="46"/>
      <c r="T939" s="47"/>
      <c r="U939" s="17"/>
    </row>
    <row r="940" customHeight="1" ht="22.5">
      <c r="A940" s="17"/>
      <c r="B940" s="50"/>
      <c r="C940" s="45"/>
      <c r="D940" s="13">
        <f>IF(B940&lt;&gt;"",SUMIF(I940,B940,J940),)</f>
        <v>0</v>
      </c>
      <c r="E940" s="14">
        <f>D940-C940</f>
        <v>0</v>
      </c>
      <c r="F940" s="17"/>
      <c r="G940" s="55"/>
      <c r="H940" s="46"/>
      <c r="I940" s="46"/>
      <c r="J940" s="47"/>
      <c r="K940" s="17"/>
      <c r="L940" s="50"/>
      <c r="M940" s="46"/>
      <c r="N940" s="13">
        <f>IF(L940&lt;&gt;"",SUMIF(S940,L940,T940),)</f>
        <v>0</v>
      </c>
      <c r="O940" s="14">
        <f>N940-M940</f>
        <v>0</v>
      </c>
      <c r="P940" s="17"/>
      <c r="Q940" s="55"/>
      <c r="R940" s="46"/>
      <c r="S940" s="46"/>
      <c r="T940" s="47"/>
      <c r="U940" s="17"/>
    </row>
    <row r="941" customHeight="1" ht="22.5">
      <c r="A941" s="17"/>
      <c r="B941" s="50"/>
      <c r="C941" s="45"/>
      <c r="D941" s="13">
        <f>IF(B941&lt;&gt;"",SUMIF(I941,B941,J941),)</f>
        <v>0</v>
      </c>
      <c r="E941" s="14">
        <f>D941-C941</f>
        <v>0</v>
      </c>
      <c r="F941" s="17"/>
      <c r="G941" s="55"/>
      <c r="H941" s="46"/>
      <c r="I941" s="46"/>
      <c r="J941" s="47"/>
      <c r="K941" s="17"/>
      <c r="L941" s="50"/>
      <c r="M941" s="46"/>
      <c r="N941" s="13">
        <f>IF(L941&lt;&gt;"",SUMIF(S941,L941,T941),)</f>
        <v>0</v>
      </c>
      <c r="O941" s="14">
        <f>N941-M941</f>
        <v>0</v>
      </c>
      <c r="P941" s="17"/>
      <c r="Q941" s="55"/>
      <c r="R941" s="46"/>
      <c r="S941" s="46"/>
      <c r="T941" s="47"/>
      <c r="U941" s="17"/>
    </row>
    <row r="942" customHeight="1" ht="22.5">
      <c r="A942" s="17"/>
      <c r="B942" s="50"/>
      <c r="C942" s="45"/>
      <c r="D942" s="13">
        <f>IF(B942&lt;&gt;"",SUMIF(I942,B942,J942),)</f>
        <v>0</v>
      </c>
      <c r="E942" s="14">
        <f>D942-C942</f>
        <v>0</v>
      </c>
      <c r="F942" s="17"/>
      <c r="G942" s="55"/>
      <c r="H942" s="46"/>
      <c r="I942" s="46"/>
      <c r="J942" s="47"/>
      <c r="K942" s="17"/>
      <c r="L942" s="50"/>
      <c r="M942" s="46"/>
      <c r="N942" s="13">
        <f>IF(L942&lt;&gt;"",SUMIF(S942,L942,T942),)</f>
        <v>0</v>
      </c>
      <c r="O942" s="14">
        <f>N942-M942</f>
        <v>0</v>
      </c>
      <c r="P942" s="17"/>
      <c r="Q942" s="55"/>
      <c r="R942" s="46"/>
      <c r="S942" s="46"/>
      <c r="T942" s="47"/>
      <c r="U942" s="17"/>
    </row>
    <row r="943" customHeight="1" ht="22.5">
      <c r="A943" s="17"/>
      <c r="B943" s="50"/>
      <c r="C943" s="45"/>
      <c r="D943" s="13">
        <f>IF(B943&lt;&gt;"",SUMIF(I943,B943,J943),)</f>
        <v>0</v>
      </c>
      <c r="E943" s="14">
        <f>D943-C943</f>
        <v>0</v>
      </c>
      <c r="F943" s="17"/>
      <c r="G943" s="55"/>
      <c r="H943" s="46"/>
      <c r="I943" s="46"/>
      <c r="J943" s="47"/>
      <c r="K943" s="17"/>
      <c r="L943" s="50"/>
      <c r="M943" s="46"/>
      <c r="N943" s="13">
        <f>IF(L943&lt;&gt;"",SUMIF(S943,L943,T943),)</f>
        <v>0</v>
      </c>
      <c r="O943" s="14">
        <f>N943-M943</f>
        <v>0</v>
      </c>
      <c r="P943" s="17"/>
      <c r="Q943" s="55"/>
      <c r="R943" s="46"/>
      <c r="S943" s="46"/>
      <c r="T943" s="47"/>
      <c r="U943" s="17"/>
    </row>
    <row r="944" customHeight="1" ht="22.5">
      <c r="A944" s="17"/>
      <c r="B944" s="50"/>
      <c r="C944" s="45"/>
      <c r="D944" s="13">
        <f>IF(B944&lt;&gt;"",SUMIF(I944,B944,J944),)</f>
        <v>0</v>
      </c>
      <c r="E944" s="14">
        <f>D944-C944</f>
        <v>0</v>
      </c>
      <c r="F944" s="17"/>
      <c r="G944" s="55"/>
      <c r="H944" s="46"/>
      <c r="I944" s="46"/>
      <c r="J944" s="47"/>
      <c r="K944" s="17"/>
      <c r="L944" s="50"/>
      <c r="M944" s="46"/>
      <c r="N944" s="13">
        <f>IF(L944&lt;&gt;"",SUMIF(S944,L944,T944),)</f>
        <v>0</v>
      </c>
      <c r="O944" s="14">
        <f>N944-M944</f>
        <v>0</v>
      </c>
      <c r="P944" s="17"/>
      <c r="Q944" s="55"/>
      <c r="R944" s="46"/>
      <c r="S944" s="46"/>
      <c r="T944" s="47"/>
      <c r="U944" s="17"/>
    </row>
    <row r="945" customHeight="1" ht="22.5">
      <c r="A945" s="17"/>
      <c r="B945" s="50"/>
      <c r="C945" s="45"/>
      <c r="D945" s="13">
        <f>IF(B945&lt;&gt;"",SUMIF(I945,B945,J945),)</f>
        <v>0</v>
      </c>
      <c r="E945" s="14">
        <f>D945-C945</f>
        <v>0</v>
      </c>
      <c r="F945" s="17"/>
      <c r="G945" s="55"/>
      <c r="H945" s="46"/>
      <c r="I945" s="46"/>
      <c r="J945" s="47"/>
      <c r="K945" s="17"/>
      <c r="L945" s="50"/>
      <c r="M945" s="46"/>
      <c r="N945" s="13">
        <f>IF(L945&lt;&gt;"",SUMIF(S945,L945,T945),)</f>
        <v>0</v>
      </c>
      <c r="O945" s="14">
        <f>N945-M945</f>
        <v>0</v>
      </c>
      <c r="P945" s="17"/>
      <c r="Q945" s="55"/>
      <c r="R945" s="46"/>
      <c r="S945" s="46"/>
      <c r="T945" s="47"/>
      <c r="U945" s="17"/>
    </row>
    <row r="946" customHeight="1" ht="22.5">
      <c r="A946" s="17"/>
      <c r="B946" s="50"/>
      <c r="C946" s="45"/>
      <c r="D946" s="13">
        <f>IF(B946&lt;&gt;"",SUMIF(I946,B946,J946),)</f>
        <v>0</v>
      </c>
      <c r="E946" s="14">
        <f>D946-C946</f>
        <v>0</v>
      </c>
      <c r="F946" s="17"/>
      <c r="G946" s="55"/>
      <c r="H946" s="46"/>
      <c r="I946" s="46"/>
      <c r="J946" s="47"/>
      <c r="K946" s="17"/>
      <c r="L946" s="50"/>
      <c r="M946" s="46"/>
      <c r="N946" s="13">
        <f>IF(L946&lt;&gt;"",SUMIF(S946,L946,T946),)</f>
        <v>0</v>
      </c>
      <c r="O946" s="14">
        <f>N946-M946</f>
        <v>0</v>
      </c>
      <c r="P946" s="17"/>
      <c r="Q946" s="55"/>
      <c r="R946" s="46"/>
      <c r="S946" s="46"/>
      <c r="T946" s="47"/>
      <c r="U946" s="17"/>
    </row>
    <row r="947" customHeight="1" ht="22.5">
      <c r="A947" s="17"/>
      <c r="B947" s="50"/>
      <c r="C947" s="45"/>
      <c r="D947" s="13">
        <f>IF(B947&lt;&gt;"",SUMIF(I947,B947,J947),)</f>
        <v>0</v>
      </c>
      <c r="E947" s="14">
        <f>D947-C947</f>
        <v>0</v>
      </c>
      <c r="F947" s="17"/>
      <c r="G947" s="55"/>
      <c r="H947" s="46"/>
      <c r="I947" s="46"/>
      <c r="J947" s="47"/>
      <c r="K947" s="17"/>
      <c r="L947" s="50"/>
      <c r="M947" s="46"/>
      <c r="N947" s="13">
        <f>IF(L947&lt;&gt;"",SUMIF(S947,L947,T947),)</f>
        <v>0</v>
      </c>
      <c r="O947" s="14">
        <f>N947-M947</f>
        <v>0</v>
      </c>
      <c r="P947" s="17"/>
      <c r="Q947" s="55"/>
      <c r="R947" s="46"/>
      <c r="S947" s="46"/>
      <c r="T947" s="47"/>
      <c r="U947" s="17"/>
    </row>
    <row r="948" customHeight="1" ht="22.5">
      <c r="A948" s="17"/>
      <c r="B948" s="50"/>
      <c r="C948" s="45"/>
      <c r="D948" s="13">
        <f>IF(B948&lt;&gt;"",SUMIF(I948,B948,J948),)</f>
        <v>0</v>
      </c>
      <c r="E948" s="14">
        <f>D948-C948</f>
        <v>0</v>
      </c>
      <c r="F948" s="17"/>
      <c r="G948" s="55"/>
      <c r="H948" s="46"/>
      <c r="I948" s="46"/>
      <c r="J948" s="47"/>
      <c r="K948" s="17"/>
      <c r="L948" s="50"/>
      <c r="M948" s="46"/>
      <c r="N948" s="13">
        <f>IF(L948&lt;&gt;"",SUMIF(S948,L948,T948),)</f>
        <v>0</v>
      </c>
      <c r="O948" s="14">
        <f>N948-M948</f>
        <v>0</v>
      </c>
      <c r="P948" s="17"/>
      <c r="Q948" s="55"/>
      <c r="R948" s="46"/>
      <c r="S948" s="46"/>
      <c r="T948" s="47"/>
      <c r="U948" s="17"/>
    </row>
    <row r="949" customHeight="1" ht="22.5">
      <c r="A949" s="17"/>
      <c r="B949" s="50"/>
      <c r="C949" s="45"/>
      <c r="D949" s="13">
        <f>IF(B949&lt;&gt;"",SUMIF(I949,B949,J949),)</f>
        <v>0</v>
      </c>
      <c r="E949" s="14">
        <f>D949-C949</f>
        <v>0</v>
      </c>
      <c r="F949" s="17"/>
      <c r="G949" s="55"/>
      <c r="H949" s="46"/>
      <c r="I949" s="46"/>
      <c r="J949" s="47"/>
      <c r="K949" s="17"/>
      <c r="L949" s="50"/>
      <c r="M949" s="46"/>
      <c r="N949" s="13">
        <f>IF(L949&lt;&gt;"",SUMIF(S949,L949,T949),)</f>
        <v>0</v>
      </c>
      <c r="O949" s="14">
        <f>N949-M949</f>
        <v>0</v>
      </c>
      <c r="P949" s="17"/>
      <c r="Q949" s="55"/>
      <c r="R949" s="46"/>
      <c r="S949" s="46"/>
      <c r="T949" s="47"/>
      <c r="U949" s="17"/>
    </row>
    <row r="950" customHeight="1" ht="22.5">
      <c r="A950" s="17"/>
      <c r="B950" s="50"/>
      <c r="C950" s="45"/>
      <c r="D950" s="13">
        <f>IF(B950&lt;&gt;"",SUMIF(I950,B950,J950),)</f>
        <v>0</v>
      </c>
      <c r="E950" s="14">
        <f>D950-C950</f>
        <v>0</v>
      </c>
      <c r="F950" s="17"/>
      <c r="G950" s="55"/>
      <c r="H950" s="46"/>
      <c r="I950" s="46"/>
      <c r="J950" s="47"/>
      <c r="K950" s="17"/>
      <c r="L950" s="50"/>
      <c r="M950" s="46"/>
      <c r="N950" s="13">
        <f>IF(L950&lt;&gt;"",SUMIF(S950,L950,T950),)</f>
        <v>0</v>
      </c>
      <c r="O950" s="14">
        <f>N950-M950</f>
        <v>0</v>
      </c>
      <c r="P950" s="17"/>
      <c r="Q950" s="55"/>
      <c r="R950" s="46"/>
      <c r="S950" s="46"/>
      <c r="T950" s="47"/>
      <c r="U950" s="17"/>
    </row>
    <row r="951" customHeight="1" ht="22.5">
      <c r="A951" s="17"/>
      <c r="B951" s="50"/>
      <c r="C951" s="45"/>
      <c r="D951" s="13">
        <f>IF(B951&lt;&gt;"",SUMIF(I951,B951,J951),)</f>
        <v>0</v>
      </c>
      <c r="E951" s="14">
        <f>D951-C951</f>
        <v>0</v>
      </c>
      <c r="F951" s="17"/>
      <c r="G951" s="55"/>
      <c r="H951" s="46"/>
      <c r="I951" s="46"/>
      <c r="J951" s="47"/>
      <c r="K951" s="17"/>
      <c r="L951" s="50"/>
      <c r="M951" s="46"/>
      <c r="N951" s="13">
        <f>IF(L951&lt;&gt;"",SUMIF(S951,L951,T951),)</f>
        <v>0</v>
      </c>
      <c r="O951" s="14">
        <f>N951-M951</f>
        <v>0</v>
      </c>
      <c r="P951" s="17"/>
      <c r="Q951" s="55"/>
      <c r="R951" s="46"/>
      <c r="S951" s="46"/>
      <c r="T951" s="47"/>
      <c r="U951" s="17"/>
    </row>
    <row r="952" customHeight="1" ht="22.5">
      <c r="A952" s="17"/>
      <c r="B952" s="50"/>
      <c r="C952" s="45"/>
      <c r="D952" s="13">
        <f>IF(B952&lt;&gt;"",SUMIF(I952,B952,J952),)</f>
        <v>0</v>
      </c>
      <c r="E952" s="14">
        <f>D952-C952</f>
        <v>0</v>
      </c>
      <c r="F952" s="17"/>
      <c r="G952" s="55"/>
      <c r="H952" s="46"/>
      <c r="I952" s="46"/>
      <c r="J952" s="47"/>
      <c r="K952" s="17"/>
      <c r="L952" s="50"/>
      <c r="M952" s="46"/>
      <c r="N952" s="13">
        <f>IF(L952&lt;&gt;"",SUMIF(S952,L952,T952),)</f>
        <v>0</v>
      </c>
      <c r="O952" s="14">
        <f>N952-M952</f>
        <v>0</v>
      </c>
      <c r="P952" s="17"/>
      <c r="Q952" s="55"/>
      <c r="R952" s="46"/>
      <c r="S952" s="46"/>
      <c r="T952" s="47"/>
      <c r="U952" s="17"/>
    </row>
    <row r="953" customHeight="1" ht="22.5">
      <c r="A953" s="17"/>
      <c r="B953" s="50"/>
      <c r="C953" s="45"/>
      <c r="D953" s="13">
        <f>IF(B953&lt;&gt;"",SUMIF(I953,B953,J953),)</f>
        <v>0</v>
      </c>
      <c r="E953" s="14">
        <f>D953-C953</f>
        <v>0</v>
      </c>
      <c r="F953" s="17"/>
      <c r="G953" s="55"/>
      <c r="H953" s="46"/>
      <c r="I953" s="46"/>
      <c r="J953" s="47"/>
      <c r="K953" s="17"/>
      <c r="L953" s="50"/>
      <c r="M953" s="46"/>
      <c r="N953" s="13">
        <f>IF(L953&lt;&gt;"",SUMIF(S953,L953,T953),)</f>
        <v>0</v>
      </c>
      <c r="O953" s="14">
        <f>N953-M953</f>
        <v>0</v>
      </c>
      <c r="P953" s="17"/>
      <c r="Q953" s="55"/>
      <c r="R953" s="46"/>
      <c r="S953" s="46"/>
      <c r="T953" s="47"/>
      <c r="U953" s="17"/>
    </row>
    <row r="954" customHeight="1" ht="22.5">
      <c r="A954" s="17"/>
      <c r="B954" s="50"/>
      <c r="C954" s="45"/>
      <c r="D954" s="13">
        <f>IF(B954&lt;&gt;"",SUMIF(I954,B954,J954),)</f>
        <v>0</v>
      </c>
      <c r="E954" s="14">
        <f>D954-C954</f>
        <v>0</v>
      </c>
      <c r="F954" s="17"/>
      <c r="G954" s="55"/>
      <c r="H954" s="46"/>
      <c r="I954" s="46"/>
      <c r="J954" s="47"/>
      <c r="K954" s="17"/>
      <c r="L954" s="50"/>
      <c r="M954" s="46"/>
      <c r="N954" s="13">
        <f>IF(L954&lt;&gt;"",SUMIF(S954,L954,T954),)</f>
        <v>0</v>
      </c>
      <c r="O954" s="14">
        <f>N954-M954</f>
        <v>0</v>
      </c>
      <c r="P954" s="17"/>
      <c r="Q954" s="55"/>
      <c r="R954" s="46"/>
      <c r="S954" s="46"/>
      <c r="T954" s="47"/>
      <c r="U954" s="17"/>
    </row>
    <row r="955" customHeight="1" ht="22.5">
      <c r="A955" s="17"/>
      <c r="B955" s="50"/>
      <c r="C955" s="45"/>
      <c r="D955" s="13">
        <f>IF(B955&lt;&gt;"",SUMIF(I955,B955,J955),)</f>
        <v>0</v>
      </c>
      <c r="E955" s="14">
        <f>D955-C955</f>
        <v>0</v>
      </c>
      <c r="F955" s="17"/>
      <c r="G955" s="55"/>
      <c r="H955" s="46"/>
      <c r="I955" s="46"/>
      <c r="J955" s="47"/>
      <c r="K955" s="17"/>
      <c r="L955" s="50"/>
      <c r="M955" s="46"/>
      <c r="N955" s="13">
        <f>IF(L955&lt;&gt;"",SUMIF(S955,L955,T955),)</f>
        <v>0</v>
      </c>
      <c r="O955" s="14">
        <f>N955-M955</f>
        <v>0</v>
      </c>
      <c r="P955" s="17"/>
      <c r="Q955" s="55"/>
      <c r="R955" s="46"/>
      <c r="S955" s="46"/>
      <c r="T955" s="47"/>
      <c r="U955" s="17"/>
    </row>
    <row r="956" customHeight="1" ht="22.5">
      <c r="A956" s="17"/>
      <c r="B956" s="50"/>
      <c r="C956" s="45"/>
      <c r="D956" s="13">
        <f>IF(B956&lt;&gt;"",SUMIF(I956,B956,J956),)</f>
        <v>0</v>
      </c>
      <c r="E956" s="14">
        <f>D956-C956</f>
        <v>0</v>
      </c>
      <c r="F956" s="17"/>
      <c r="G956" s="55"/>
      <c r="H956" s="46"/>
      <c r="I956" s="46"/>
      <c r="J956" s="47"/>
      <c r="K956" s="17"/>
      <c r="L956" s="50"/>
      <c r="M956" s="46"/>
      <c r="N956" s="13">
        <f>IF(L956&lt;&gt;"",SUMIF(S956,L956,T956),)</f>
        <v>0</v>
      </c>
      <c r="O956" s="14">
        <f>N956-M956</f>
        <v>0</v>
      </c>
      <c r="P956" s="17"/>
      <c r="Q956" s="55"/>
      <c r="R956" s="46"/>
      <c r="S956" s="46"/>
      <c r="T956" s="47"/>
      <c r="U956" s="17"/>
    </row>
    <row r="957" customHeight="1" ht="22.5">
      <c r="A957" s="17"/>
      <c r="B957" s="50"/>
      <c r="C957" s="45"/>
      <c r="D957" s="13">
        <f>IF(B957&lt;&gt;"",SUMIF(I957,B957,J957),)</f>
        <v>0</v>
      </c>
      <c r="E957" s="14">
        <f>D957-C957</f>
        <v>0</v>
      </c>
      <c r="F957" s="17"/>
      <c r="G957" s="55"/>
      <c r="H957" s="46"/>
      <c r="I957" s="46"/>
      <c r="J957" s="47"/>
      <c r="K957" s="17"/>
      <c r="L957" s="50"/>
      <c r="M957" s="46"/>
      <c r="N957" s="13">
        <f>IF(L957&lt;&gt;"",SUMIF(S957,L957,T957),)</f>
        <v>0</v>
      </c>
      <c r="O957" s="14">
        <f>N957-M957</f>
        <v>0</v>
      </c>
      <c r="P957" s="17"/>
      <c r="Q957" s="55"/>
      <c r="R957" s="46"/>
      <c r="S957" s="46"/>
      <c r="T957" s="47"/>
      <c r="U957" s="17"/>
    </row>
    <row r="958" customHeight="1" ht="22.5">
      <c r="A958" s="17"/>
      <c r="B958" s="50"/>
      <c r="C958" s="45"/>
      <c r="D958" s="13">
        <f>IF(B958&lt;&gt;"",SUMIF(I958,B958,J958),)</f>
        <v>0</v>
      </c>
      <c r="E958" s="14">
        <f>D958-C958</f>
        <v>0</v>
      </c>
      <c r="F958" s="17"/>
      <c r="G958" s="55"/>
      <c r="H958" s="46"/>
      <c r="I958" s="46"/>
      <c r="J958" s="47"/>
      <c r="K958" s="17"/>
      <c r="L958" s="50"/>
      <c r="M958" s="46"/>
      <c r="N958" s="13">
        <f>IF(L958&lt;&gt;"",SUMIF(S958,L958,T958),)</f>
        <v>0</v>
      </c>
      <c r="O958" s="14">
        <f>N958-M958</f>
        <v>0</v>
      </c>
      <c r="P958" s="17"/>
      <c r="Q958" s="55"/>
      <c r="R958" s="46"/>
      <c r="S958" s="46"/>
      <c r="T958" s="47"/>
      <c r="U958" s="17"/>
    </row>
    <row r="959" customHeight="1" ht="22.5">
      <c r="A959" s="17"/>
      <c r="B959" s="50"/>
      <c r="C959" s="45"/>
      <c r="D959" s="13">
        <f>IF(B959&lt;&gt;"",SUMIF(I959,B959,J959),)</f>
        <v>0</v>
      </c>
      <c r="E959" s="14">
        <f>D959-C959</f>
        <v>0</v>
      </c>
      <c r="F959" s="17"/>
      <c r="G959" s="55"/>
      <c r="H959" s="46"/>
      <c r="I959" s="46"/>
      <c r="J959" s="47"/>
      <c r="K959" s="17"/>
      <c r="L959" s="50"/>
      <c r="M959" s="46"/>
      <c r="N959" s="13">
        <f>IF(L959&lt;&gt;"",SUMIF(S959,L959,T959),)</f>
        <v>0</v>
      </c>
      <c r="O959" s="14">
        <f>N959-M959</f>
        <v>0</v>
      </c>
      <c r="P959" s="17"/>
      <c r="Q959" s="55"/>
      <c r="R959" s="46"/>
      <c r="S959" s="46"/>
      <c r="T959" s="47"/>
      <c r="U959" s="17"/>
    </row>
    <row r="960" customHeight="1" ht="22.5">
      <c r="A960" s="17"/>
      <c r="B960" s="50"/>
      <c r="C960" s="45"/>
      <c r="D960" s="13">
        <f>IF(B960&lt;&gt;"",SUMIF(I960,B960,J960),)</f>
        <v>0</v>
      </c>
      <c r="E960" s="14">
        <f>D960-C960</f>
        <v>0</v>
      </c>
      <c r="F960" s="17"/>
      <c r="G960" s="55"/>
      <c r="H960" s="46"/>
      <c r="I960" s="46"/>
      <c r="J960" s="47"/>
      <c r="K960" s="17"/>
      <c r="L960" s="50"/>
      <c r="M960" s="46"/>
      <c r="N960" s="13">
        <f>IF(L960&lt;&gt;"",SUMIF(S960,L960,T960),)</f>
        <v>0</v>
      </c>
      <c r="O960" s="14">
        <f>N960-M960</f>
        <v>0</v>
      </c>
      <c r="P960" s="17"/>
      <c r="Q960" s="55"/>
      <c r="R960" s="46"/>
      <c r="S960" s="46"/>
      <c r="T960" s="47"/>
      <c r="U960" s="17"/>
    </row>
    <row r="961" customHeight="1" ht="22.5">
      <c r="A961" s="17"/>
      <c r="B961" s="50"/>
      <c r="C961" s="45"/>
      <c r="D961" s="13">
        <f>IF(B961&lt;&gt;"",SUMIF(I961,B961,J961),)</f>
        <v>0</v>
      </c>
      <c r="E961" s="14">
        <f>D961-C961</f>
        <v>0</v>
      </c>
      <c r="F961" s="17"/>
      <c r="G961" s="55"/>
      <c r="H961" s="46"/>
      <c r="I961" s="46"/>
      <c r="J961" s="47"/>
      <c r="K961" s="17"/>
      <c r="L961" s="50"/>
      <c r="M961" s="46"/>
      <c r="N961" s="13">
        <f>IF(L961&lt;&gt;"",SUMIF(S961,L961,T961),)</f>
        <v>0</v>
      </c>
      <c r="O961" s="14">
        <f>N961-M961</f>
        <v>0</v>
      </c>
      <c r="P961" s="17"/>
      <c r="Q961" s="55"/>
      <c r="R961" s="46"/>
      <c r="S961" s="46"/>
      <c r="T961" s="47"/>
      <c r="U961" s="17"/>
    </row>
    <row r="962" customHeight="1" ht="22.5">
      <c r="A962" s="17"/>
      <c r="B962" s="50"/>
      <c r="C962" s="45"/>
      <c r="D962" s="13">
        <f>IF(B962&lt;&gt;"",SUMIF(I962,B962,J962),)</f>
        <v>0</v>
      </c>
      <c r="E962" s="14">
        <f>D962-C962</f>
        <v>0</v>
      </c>
      <c r="F962" s="17"/>
      <c r="G962" s="55"/>
      <c r="H962" s="46"/>
      <c r="I962" s="46"/>
      <c r="J962" s="47"/>
      <c r="K962" s="17"/>
      <c r="L962" s="50"/>
      <c r="M962" s="46"/>
      <c r="N962" s="13">
        <f>IF(L962&lt;&gt;"",SUMIF(S962,L962,T962),)</f>
        <v>0</v>
      </c>
      <c r="O962" s="14">
        <f>N962-M962</f>
        <v>0</v>
      </c>
      <c r="P962" s="17"/>
      <c r="Q962" s="55"/>
      <c r="R962" s="46"/>
      <c r="S962" s="46"/>
      <c r="T962" s="47"/>
      <c r="U962" s="17"/>
    </row>
    <row r="963" customHeight="1" ht="22.5">
      <c r="A963" s="17"/>
      <c r="B963" s="50"/>
      <c r="C963" s="45"/>
      <c r="D963" s="13">
        <f>IF(B963&lt;&gt;"",SUMIF(I963,B963,J963),)</f>
        <v>0</v>
      </c>
      <c r="E963" s="14">
        <f>D963-C963</f>
        <v>0</v>
      </c>
      <c r="F963" s="17"/>
      <c r="G963" s="55"/>
      <c r="H963" s="46"/>
      <c r="I963" s="46"/>
      <c r="J963" s="47"/>
      <c r="K963" s="17"/>
      <c r="L963" s="50"/>
      <c r="M963" s="46"/>
      <c r="N963" s="13">
        <f>IF(L963&lt;&gt;"",SUMIF(S963,L963,T963),)</f>
        <v>0</v>
      </c>
      <c r="O963" s="14">
        <f>N963-M963</f>
        <v>0</v>
      </c>
      <c r="P963" s="17"/>
      <c r="Q963" s="55"/>
      <c r="R963" s="46"/>
      <c r="S963" s="46"/>
      <c r="T963" s="47"/>
      <c r="U963" s="17"/>
    </row>
    <row r="964" customHeight="1" ht="22.5">
      <c r="A964" s="17"/>
      <c r="B964" s="50"/>
      <c r="C964" s="45"/>
      <c r="D964" s="13">
        <f>IF(B964&lt;&gt;"",SUMIF(I964,B964,J964),)</f>
        <v>0</v>
      </c>
      <c r="E964" s="14">
        <f>D964-C964</f>
        <v>0</v>
      </c>
      <c r="F964" s="17"/>
      <c r="G964" s="55"/>
      <c r="H964" s="46"/>
      <c r="I964" s="46"/>
      <c r="J964" s="47"/>
      <c r="K964" s="17"/>
      <c r="L964" s="50"/>
      <c r="M964" s="46"/>
      <c r="N964" s="13">
        <f>IF(L964&lt;&gt;"",SUMIF(S964,L964,T964),)</f>
        <v>0</v>
      </c>
      <c r="O964" s="14">
        <f>N964-M964</f>
        <v>0</v>
      </c>
      <c r="P964" s="17"/>
      <c r="Q964" s="55"/>
      <c r="R964" s="46"/>
      <c r="S964" s="46"/>
      <c r="T964" s="47"/>
      <c r="U964" s="17"/>
    </row>
    <row r="965" customHeight="1" ht="22.5">
      <c r="A965" s="17"/>
      <c r="B965" s="50"/>
      <c r="C965" s="45"/>
      <c r="D965" s="13">
        <f>IF(B965&lt;&gt;"",SUMIF(I965,B965,J965),)</f>
        <v>0</v>
      </c>
      <c r="E965" s="14">
        <f>D965-C965</f>
        <v>0</v>
      </c>
      <c r="F965" s="17"/>
      <c r="G965" s="55"/>
      <c r="H965" s="46"/>
      <c r="I965" s="46"/>
      <c r="J965" s="47"/>
      <c r="K965" s="17"/>
      <c r="L965" s="50"/>
      <c r="M965" s="46"/>
      <c r="N965" s="13">
        <f>IF(L965&lt;&gt;"",SUMIF(S965,L965,T965),)</f>
        <v>0</v>
      </c>
      <c r="O965" s="14">
        <f>N965-M965</f>
        <v>0</v>
      </c>
      <c r="P965" s="17"/>
      <c r="Q965" s="55"/>
      <c r="R965" s="46"/>
      <c r="S965" s="46"/>
      <c r="T965" s="47"/>
      <c r="U965" s="17"/>
    </row>
    <row r="966" customHeight="1" ht="22.5">
      <c r="A966" s="17"/>
      <c r="B966" s="50"/>
      <c r="C966" s="45"/>
      <c r="D966" s="13">
        <f>IF(B966&lt;&gt;"",SUMIF(I966,B966,J966),)</f>
        <v>0</v>
      </c>
      <c r="E966" s="14">
        <f>D966-C966</f>
        <v>0</v>
      </c>
      <c r="F966" s="17"/>
      <c r="G966" s="55"/>
      <c r="H966" s="46"/>
      <c r="I966" s="46"/>
      <c r="J966" s="47"/>
      <c r="K966" s="17"/>
      <c r="L966" s="50"/>
      <c r="M966" s="46"/>
      <c r="N966" s="13">
        <f>IF(L966&lt;&gt;"",SUMIF(S966,L966,T966),)</f>
        <v>0</v>
      </c>
      <c r="O966" s="14">
        <f>N966-M966</f>
        <v>0</v>
      </c>
      <c r="P966" s="17"/>
      <c r="Q966" s="55"/>
      <c r="R966" s="46"/>
      <c r="S966" s="46"/>
      <c r="T966" s="47"/>
      <c r="U966" s="17"/>
    </row>
    <row r="967" customHeight="1" ht="22.5">
      <c r="A967" s="17"/>
      <c r="B967" s="50"/>
      <c r="C967" s="45"/>
      <c r="D967" s="13">
        <f>IF(B967&lt;&gt;"",SUMIF(I967,B967,J967),)</f>
        <v>0</v>
      </c>
      <c r="E967" s="14">
        <f>D967-C967</f>
        <v>0</v>
      </c>
      <c r="F967" s="17"/>
      <c r="G967" s="55"/>
      <c r="H967" s="46"/>
      <c r="I967" s="46"/>
      <c r="J967" s="47"/>
      <c r="K967" s="17"/>
      <c r="L967" s="50"/>
      <c r="M967" s="46"/>
      <c r="N967" s="13">
        <f>IF(L967&lt;&gt;"",SUMIF(S967,L967,T967),)</f>
        <v>0</v>
      </c>
      <c r="O967" s="14">
        <f>N967-M967</f>
        <v>0</v>
      </c>
      <c r="P967" s="17"/>
      <c r="Q967" s="55"/>
      <c r="R967" s="46"/>
      <c r="S967" s="46"/>
      <c r="T967" s="47"/>
      <c r="U967" s="17"/>
    </row>
    <row r="968" customHeight="1" ht="22.5">
      <c r="A968" s="17"/>
      <c r="B968" s="50"/>
      <c r="C968" s="45"/>
      <c r="D968" s="13">
        <f>IF(B968&lt;&gt;"",SUMIF(I968,B968,J968),)</f>
        <v>0</v>
      </c>
      <c r="E968" s="14">
        <f>D968-C968</f>
        <v>0</v>
      </c>
      <c r="F968" s="17"/>
      <c r="G968" s="55"/>
      <c r="H968" s="46"/>
      <c r="I968" s="46"/>
      <c r="J968" s="47"/>
      <c r="K968" s="17"/>
      <c r="L968" s="50"/>
      <c r="M968" s="46"/>
      <c r="N968" s="13">
        <f>IF(L968&lt;&gt;"",SUMIF(S968,L968,T968),)</f>
        <v>0</v>
      </c>
      <c r="O968" s="14">
        <f>N968-M968</f>
        <v>0</v>
      </c>
      <c r="P968" s="17"/>
      <c r="Q968" s="55"/>
      <c r="R968" s="46"/>
      <c r="S968" s="46"/>
      <c r="T968" s="47"/>
      <c r="U968" s="17"/>
    </row>
    <row r="969" customHeight="1" ht="22.5">
      <c r="A969" s="17"/>
      <c r="B969" s="50"/>
      <c r="C969" s="45"/>
      <c r="D969" s="13">
        <f>IF(B969&lt;&gt;"",SUMIF(I969,B969,J969),)</f>
        <v>0</v>
      </c>
      <c r="E969" s="14">
        <f>D969-C969</f>
        <v>0</v>
      </c>
      <c r="F969" s="17"/>
      <c r="G969" s="55"/>
      <c r="H969" s="46"/>
      <c r="I969" s="46"/>
      <c r="J969" s="47"/>
      <c r="K969" s="17"/>
      <c r="L969" s="50"/>
      <c r="M969" s="46"/>
      <c r="N969" s="13">
        <f>IF(L969&lt;&gt;"",SUMIF(S969,L969,T969),)</f>
        <v>0</v>
      </c>
      <c r="O969" s="14">
        <f>N969-M969</f>
        <v>0</v>
      </c>
      <c r="P969" s="17"/>
      <c r="Q969" s="55"/>
      <c r="R969" s="46"/>
      <c r="S969" s="46"/>
      <c r="T969" s="47"/>
      <c r="U969" s="17"/>
    </row>
    <row r="970" customHeight="1" ht="22.5">
      <c r="A970" s="17"/>
      <c r="B970" s="50"/>
      <c r="C970" s="45"/>
      <c r="D970" s="13">
        <f>IF(B970&lt;&gt;"",SUMIF(I970,B970,J970),)</f>
        <v>0</v>
      </c>
      <c r="E970" s="14">
        <f>D970-C970</f>
        <v>0</v>
      </c>
      <c r="F970" s="17"/>
      <c r="G970" s="55"/>
      <c r="H970" s="46"/>
      <c r="I970" s="46"/>
      <c r="J970" s="47"/>
      <c r="K970" s="17"/>
      <c r="L970" s="50"/>
      <c r="M970" s="46"/>
      <c r="N970" s="13">
        <f>IF(L970&lt;&gt;"",SUMIF(S970,L970,T970),)</f>
        <v>0</v>
      </c>
      <c r="O970" s="14">
        <f>N970-M970</f>
        <v>0</v>
      </c>
      <c r="P970" s="17"/>
      <c r="Q970" s="55"/>
      <c r="R970" s="46"/>
      <c r="S970" s="46"/>
      <c r="T970" s="47"/>
      <c r="U970" s="17"/>
    </row>
    <row r="971" customHeight="1" ht="22.5">
      <c r="A971" s="17"/>
      <c r="B971" s="50"/>
      <c r="C971" s="45"/>
      <c r="D971" s="13">
        <f>IF(B971&lt;&gt;"",SUMIF(I971,B971,J971),)</f>
        <v>0</v>
      </c>
      <c r="E971" s="14">
        <f>D971-C971</f>
        <v>0</v>
      </c>
      <c r="F971" s="17"/>
      <c r="G971" s="55"/>
      <c r="H971" s="46"/>
      <c r="I971" s="46"/>
      <c r="J971" s="47"/>
      <c r="K971" s="17"/>
      <c r="L971" s="50"/>
      <c r="M971" s="46"/>
      <c r="N971" s="13">
        <f>IF(L971&lt;&gt;"",SUMIF(S971,L971,T971),)</f>
        <v>0</v>
      </c>
      <c r="O971" s="14">
        <f>N971-M971</f>
        <v>0</v>
      </c>
      <c r="P971" s="17"/>
      <c r="Q971" s="55"/>
      <c r="R971" s="46"/>
      <c r="S971" s="46"/>
      <c r="T971" s="47"/>
      <c r="U971" s="17"/>
    </row>
    <row r="972" customHeight="1" ht="22.5">
      <c r="A972" s="17"/>
      <c r="B972" s="50"/>
      <c r="C972" s="45"/>
      <c r="D972" s="13">
        <f>IF(B972&lt;&gt;"",SUMIF(I972,B972,J972),)</f>
        <v>0</v>
      </c>
      <c r="E972" s="14">
        <f>D972-C972</f>
        <v>0</v>
      </c>
      <c r="F972" s="17"/>
      <c r="G972" s="55"/>
      <c r="H972" s="46"/>
      <c r="I972" s="46"/>
      <c r="J972" s="47"/>
      <c r="K972" s="17"/>
      <c r="L972" s="50"/>
      <c r="M972" s="46"/>
      <c r="N972" s="13">
        <f>IF(L972&lt;&gt;"",SUMIF(S972,L972,T972),)</f>
        <v>0</v>
      </c>
      <c r="O972" s="14">
        <f>N972-M972</f>
        <v>0</v>
      </c>
      <c r="P972" s="17"/>
      <c r="Q972" s="55"/>
      <c r="R972" s="46"/>
      <c r="S972" s="46"/>
      <c r="T972" s="47"/>
      <c r="U972" s="17"/>
    </row>
    <row r="973" customHeight="1" ht="22.5">
      <c r="A973" s="17"/>
      <c r="B973" s="50"/>
      <c r="C973" s="45"/>
      <c r="D973" s="13">
        <f>IF(B973&lt;&gt;"",SUMIF(I973,B973,J973),)</f>
        <v>0</v>
      </c>
      <c r="E973" s="14">
        <f>D973-C973</f>
        <v>0</v>
      </c>
      <c r="F973" s="17"/>
      <c r="G973" s="55"/>
      <c r="H973" s="46"/>
      <c r="I973" s="46"/>
      <c r="J973" s="47"/>
      <c r="K973" s="17"/>
      <c r="L973" s="50"/>
      <c r="M973" s="46"/>
      <c r="N973" s="13">
        <f>IF(L973&lt;&gt;"",SUMIF(S973,L973,T973),)</f>
        <v>0</v>
      </c>
      <c r="O973" s="14">
        <f>N973-M973</f>
        <v>0</v>
      </c>
      <c r="P973" s="17"/>
      <c r="Q973" s="55"/>
      <c r="R973" s="46"/>
      <c r="S973" s="46"/>
      <c r="T973" s="47"/>
      <c r="U973" s="17"/>
    </row>
    <row r="974" customHeight="1" ht="22.5">
      <c r="A974" s="17"/>
      <c r="B974" s="50"/>
      <c r="C974" s="45"/>
      <c r="D974" s="13">
        <f>IF(B974&lt;&gt;"",SUMIF(I974,B974,J974),)</f>
        <v>0</v>
      </c>
      <c r="E974" s="14">
        <f>D974-C974</f>
        <v>0</v>
      </c>
      <c r="F974" s="17"/>
      <c r="G974" s="55"/>
      <c r="H974" s="46"/>
      <c r="I974" s="46"/>
      <c r="J974" s="47"/>
      <c r="K974" s="17"/>
      <c r="L974" s="50"/>
      <c r="M974" s="46"/>
      <c r="N974" s="13">
        <f>IF(L974&lt;&gt;"",SUMIF(S974,L974,T974),)</f>
        <v>0</v>
      </c>
      <c r="O974" s="14">
        <f>N974-M974</f>
        <v>0</v>
      </c>
      <c r="P974" s="17"/>
      <c r="Q974" s="55"/>
      <c r="R974" s="46"/>
      <c r="S974" s="46"/>
      <c r="T974" s="47"/>
      <c r="U974" s="17"/>
    </row>
    <row r="975" customHeight="1" ht="22.5">
      <c r="A975" s="17"/>
      <c r="B975" s="50"/>
      <c r="C975" s="45"/>
      <c r="D975" s="13">
        <f>IF(B975&lt;&gt;"",SUMIF(I975,B975,J975),)</f>
        <v>0</v>
      </c>
      <c r="E975" s="14">
        <f>D975-C975</f>
        <v>0</v>
      </c>
      <c r="F975" s="17"/>
      <c r="G975" s="55"/>
      <c r="H975" s="46"/>
      <c r="I975" s="46"/>
      <c r="J975" s="47"/>
      <c r="K975" s="17"/>
      <c r="L975" s="50"/>
      <c r="M975" s="46"/>
      <c r="N975" s="13">
        <f>IF(L975&lt;&gt;"",SUMIF(S975,L975,T975),)</f>
        <v>0</v>
      </c>
      <c r="O975" s="14">
        <f>N975-M975</f>
        <v>0</v>
      </c>
      <c r="P975" s="17"/>
      <c r="Q975" s="55"/>
      <c r="R975" s="46"/>
      <c r="S975" s="46"/>
      <c r="T975" s="47"/>
      <c r="U975" s="17"/>
    </row>
    <row r="976" customHeight="1" ht="22.5">
      <c r="A976" s="17"/>
      <c r="B976" s="50"/>
      <c r="C976" s="45"/>
      <c r="D976" s="13">
        <f>IF(B976&lt;&gt;"",SUMIF(I976,B976,J976),)</f>
        <v>0</v>
      </c>
      <c r="E976" s="14">
        <f>D976-C976</f>
        <v>0</v>
      </c>
      <c r="F976" s="17"/>
      <c r="G976" s="55"/>
      <c r="H976" s="46"/>
      <c r="I976" s="46"/>
      <c r="J976" s="47"/>
      <c r="K976" s="17"/>
      <c r="L976" s="50"/>
      <c r="M976" s="46"/>
      <c r="N976" s="13">
        <f>IF(L976&lt;&gt;"",SUMIF(S976,L976,T976),)</f>
        <v>0</v>
      </c>
      <c r="O976" s="14">
        <f>N976-M976</f>
        <v>0</v>
      </c>
      <c r="P976" s="17"/>
      <c r="Q976" s="55"/>
      <c r="R976" s="46"/>
      <c r="S976" s="46"/>
      <c r="T976" s="47"/>
      <c r="U976" s="17"/>
    </row>
    <row r="977" customHeight="1" ht="22.5">
      <c r="A977" s="17"/>
      <c r="B977" s="50"/>
      <c r="C977" s="45"/>
      <c r="D977" s="13">
        <f>IF(B977&lt;&gt;"",SUMIF(I977,B977,J977),)</f>
        <v>0</v>
      </c>
      <c r="E977" s="14">
        <f>D977-C977</f>
        <v>0</v>
      </c>
      <c r="F977" s="17"/>
      <c r="G977" s="55"/>
      <c r="H977" s="46"/>
      <c r="I977" s="46"/>
      <c r="J977" s="47"/>
      <c r="K977" s="17"/>
      <c r="L977" s="50"/>
      <c r="M977" s="46"/>
      <c r="N977" s="13">
        <f>IF(L977&lt;&gt;"",SUMIF(S977,L977,T977),)</f>
        <v>0</v>
      </c>
      <c r="O977" s="14">
        <f>N977-M977</f>
        <v>0</v>
      </c>
      <c r="P977" s="17"/>
      <c r="Q977" s="55"/>
      <c r="R977" s="46"/>
      <c r="S977" s="46"/>
      <c r="T977" s="47"/>
      <c r="U977" s="17"/>
    </row>
    <row r="978" customHeight="1" ht="22.5">
      <c r="A978" s="17"/>
      <c r="B978" s="50"/>
      <c r="C978" s="45"/>
      <c r="D978" s="13">
        <f>IF(B978&lt;&gt;"",SUMIF(I978,B978,J978),)</f>
        <v>0</v>
      </c>
      <c r="E978" s="14">
        <f>D978-C978</f>
        <v>0</v>
      </c>
      <c r="F978" s="17"/>
      <c r="G978" s="55"/>
      <c r="H978" s="46"/>
      <c r="I978" s="46"/>
      <c r="J978" s="47"/>
      <c r="K978" s="17"/>
      <c r="L978" s="50"/>
      <c r="M978" s="46"/>
      <c r="N978" s="13">
        <f>IF(L978&lt;&gt;"",SUMIF(S978,L978,T978),)</f>
        <v>0</v>
      </c>
      <c r="O978" s="14">
        <f>N978-M978</f>
        <v>0</v>
      </c>
      <c r="P978" s="17"/>
      <c r="Q978" s="55"/>
      <c r="R978" s="46"/>
      <c r="S978" s="46"/>
      <c r="T978" s="47"/>
      <c r="U978" s="17"/>
    </row>
    <row r="979" customHeight="1" ht="22.5">
      <c r="A979" s="17"/>
      <c r="B979" s="50"/>
      <c r="C979" s="45"/>
      <c r="D979" s="13">
        <f>IF(B979&lt;&gt;"",SUMIF(I979,B979,J979),)</f>
        <v>0</v>
      </c>
      <c r="E979" s="14">
        <f>D979-C979</f>
        <v>0</v>
      </c>
      <c r="F979" s="17"/>
      <c r="G979" s="55"/>
      <c r="H979" s="46"/>
      <c r="I979" s="46"/>
      <c r="J979" s="47"/>
      <c r="K979" s="17"/>
      <c r="L979" s="50"/>
      <c r="M979" s="46"/>
      <c r="N979" s="13">
        <f>IF(L979&lt;&gt;"",SUMIF(S979,L979,T979),)</f>
        <v>0</v>
      </c>
      <c r="O979" s="14">
        <f>N979-M979</f>
        <v>0</v>
      </c>
      <c r="P979" s="17"/>
      <c r="Q979" s="55"/>
      <c r="R979" s="46"/>
      <c r="S979" s="46"/>
      <c r="T979" s="47"/>
      <c r="U979" s="17"/>
    </row>
    <row r="980" customHeight="1" ht="22.5">
      <c r="A980" s="17"/>
      <c r="B980" s="50"/>
      <c r="C980" s="45"/>
      <c r="D980" s="13">
        <f>IF(B980&lt;&gt;"",SUMIF(I980,B980,J980),)</f>
        <v>0</v>
      </c>
      <c r="E980" s="14">
        <f>D980-C980</f>
        <v>0</v>
      </c>
      <c r="F980" s="17"/>
      <c r="G980" s="55"/>
      <c r="H980" s="46"/>
      <c r="I980" s="46"/>
      <c r="J980" s="47"/>
      <c r="K980" s="17"/>
      <c r="L980" s="50"/>
      <c r="M980" s="46"/>
      <c r="N980" s="13">
        <f>IF(L980&lt;&gt;"",SUMIF(S980,L980,T980),)</f>
        <v>0</v>
      </c>
      <c r="O980" s="14">
        <f>N980-M980</f>
        <v>0</v>
      </c>
      <c r="P980" s="17"/>
      <c r="Q980" s="55"/>
      <c r="R980" s="46"/>
      <c r="S980" s="46"/>
      <c r="T980" s="47"/>
      <c r="U980" s="17"/>
    </row>
    <row r="981" customHeight="1" ht="22.5">
      <c r="A981" s="17"/>
      <c r="B981" s="50"/>
      <c r="C981" s="45"/>
      <c r="D981" s="13">
        <f>IF(B981&lt;&gt;"",SUMIF(I981,B981,J981),)</f>
        <v>0</v>
      </c>
      <c r="E981" s="14">
        <f>D981-C981</f>
        <v>0</v>
      </c>
      <c r="F981" s="17"/>
      <c r="G981" s="55"/>
      <c r="H981" s="46"/>
      <c r="I981" s="46"/>
      <c r="J981" s="47"/>
      <c r="K981" s="17"/>
      <c r="L981" s="50"/>
      <c r="M981" s="46"/>
      <c r="N981" s="13">
        <f>IF(L981&lt;&gt;"",SUMIF(S981,L981,T981),)</f>
        <v>0</v>
      </c>
      <c r="O981" s="14">
        <f>N981-M981</f>
        <v>0</v>
      </c>
      <c r="P981" s="17"/>
      <c r="Q981" s="55"/>
      <c r="R981" s="46"/>
      <c r="S981" s="46"/>
      <c r="T981" s="47"/>
      <c r="U981" s="17"/>
    </row>
    <row r="982" customHeight="1" ht="22.5">
      <c r="A982" s="17"/>
      <c r="B982" s="50"/>
      <c r="C982" s="45"/>
      <c r="D982" s="13">
        <f>IF(B982&lt;&gt;"",SUMIF(I982,B982,J982),)</f>
        <v>0</v>
      </c>
      <c r="E982" s="14">
        <f>D982-C982</f>
        <v>0</v>
      </c>
      <c r="F982" s="17"/>
      <c r="G982" s="55"/>
      <c r="H982" s="46"/>
      <c r="I982" s="46"/>
      <c r="J982" s="47"/>
      <c r="K982" s="17"/>
      <c r="L982" s="50"/>
      <c r="M982" s="46"/>
      <c r="N982" s="13">
        <f>IF(L982&lt;&gt;"",SUMIF(S982,L982,T982),)</f>
        <v>0</v>
      </c>
      <c r="O982" s="14">
        <f>N982-M982</f>
        <v>0</v>
      </c>
      <c r="P982" s="17"/>
      <c r="Q982" s="55"/>
      <c r="R982" s="46"/>
      <c r="S982" s="46"/>
      <c r="T982" s="47"/>
      <c r="U982" s="17"/>
    </row>
    <row r="983" customHeight="1" ht="22.5">
      <c r="A983" s="17"/>
      <c r="B983" s="50"/>
      <c r="C983" s="45"/>
      <c r="D983" s="13">
        <f>IF(B983&lt;&gt;"",SUMIF(I983,B983,J983),)</f>
        <v>0</v>
      </c>
      <c r="E983" s="14">
        <f>D983-C983</f>
        <v>0</v>
      </c>
      <c r="F983" s="17"/>
      <c r="G983" s="55"/>
      <c r="H983" s="46"/>
      <c r="I983" s="46"/>
      <c r="J983" s="47"/>
      <c r="K983" s="17"/>
      <c r="L983" s="50"/>
      <c r="M983" s="46"/>
      <c r="N983" s="13">
        <f>IF(L983&lt;&gt;"",SUMIF(S983,L983,T983),)</f>
        <v>0</v>
      </c>
      <c r="O983" s="14">
        <f>N983-M983</f>
        <v>0</v>
      </c>
      <c r="P983" s="17"/>
      <c r="Q983" s="55"/>
      <c r="R983" s="46"/>
      <c r="S983" s="46"/>
      <c r="T983" s="47"/>
      <c r="U983" s="17"/>
    </row>
    <row r="984" customHeight="1" ht="22.5">
      <c r="A984" s="17"/>
      <c r="B984" s="50"/>
      <c r="C984" s="45"/>
      <c r="D984" s="13">
        <f>IF(B984&lt;&gt;"",SUMIF(I984,B984,J984),)</f>
        <v>0</v>
      </c>
      <c r="E984" s="14">
        <f>D984-C984</f>
        <v>0</v>
      </c>
      <c r="F984" s="17"/>
      <c r="G984" s="55"/>
      <c r="H984" s="46"/>
      <c r="I984" s="46"/>
      <c r="J984" s="47"/>
      <c r="K984" s="17"/>
      <c r="L984" s="50"/>
      <c r="M984" s="46"/>
      <c r="N984" s="13">
        <f>IF(L984&lt;&gt;"",SUMIF(S984,L984,T984),)</f>
        <v>0</v>
      </c>
      <c r="O984" s="14">
        <f>N984-M984</f>
        <v>0</v>
      </c>
      <c r="P984" s="17"/>
      <c r="Q984" s="55"/>
      <c r="R984" s="46"/>
      <c r="S984" s="46"/>
      <c r="T984" s="47"/>
      <c r="U984" s="17"/>
    </row>
    <row r="985" customHeight="1" ht="22.5">
      <c r="A985" s="17"/>
      <c r="B985" s="50"/>
      <c r="C985" s="45"/>
      <c r="D985" s="13">
        <f>IF(B985&lt;&gt;"",SUMIF(I985,B985,J985),)</f>
        <v>0</v>
      </c>
      <c r="E985" s="14">
        <f>D985-C985</f>
        <v>0</v>
      </c>
      <c r="F985" s="17"/>
      <c r="G985" s="55"/>
      <c r="H985" s="46"/>
      <c r="I985" s="46"/>
      <c r="J985" s="47"/>
      <c r="K985" s="17"/>
      <c r="L985" s="50"/>
      <c r="M985" s="46"/>
      <c r="N985" s="13">
        <f>IF(L985&lt;&gt;"",SUMIF(S985,L985,T985),)</f>
        <v>0</v>
      </c>
      <c r="O985" s="14">
        <f>N985-M985</f>
        <v>0</v>
      </c>
      <c r="P985" s="17"/>
      <c r="Q985" s="55"/>
      <c r="R985" s="46"/>
      <c r="S985" s="46"/>
      <c r="T985" s="47"/>
      <c r="U985" s="17"/>
    </row>
    <row r="986" customHeight="1" ht="22.5">
      <c r="A986" s="17"/>
      <c r="B986" s="50"/>
      <c r="C986" s="45"/>
      <c r="D986" s="13">
        <f>IF(B986&lt;&gt;"",SUMIF(I986,B986,J986),)</f>
        <v>0</v>
      </c>
      <c r="E986" s="14">
        <f>D986-C986</f>
        <v>0</v>
      </c>
      <c r="F986" s="17"/>
      <c r="G986" s="55"/>
      <c r="H986" s="46"/>
      <c r="I986" s="46"/>
      <c r="J986" s="47"/>
      <c r="K986" s="17"/>
      <c r="L986" s="50"/>
      <c r="M986" s="46"/>
      <c r="N986" s="13">
        <f>IF(L986&lt;&gt;"",SUMIF(S986,L986,T986),)</f>
        <v>0</v>
      </c>
      <c r="O986" s="14">
        <f>N986-M986</f>
        <v>0</v>
      </c>
      <c r="P986" s="17"/>
      <c r="Q986" s="55"/>
      <c r="R986" s="46"/>
      <c r="S986" s="46"/>
      <c r="T986" s="47"/>
      <c r="U986" s="17"/>
    </row>
    <row r="987" customHeight="1" ht="22.5">
      <c r="A987" s="17"/>
      <c r="B987" s="50"/>
      <c r="C987" s="45"/>
      <c r="D987" s="13">
        <f>IF(B987&lt;&gt;"",SUMIF(I987,B987,J987),)</f>
        <v>0</v>
      </c>
      <c r="E987" s="14">
        <f>D987-C987</f>
        <v>0</v>
      </c>
      <c r="F987" s="17"/>
      <c r="G987" s="55"/>
      <c r="H987" s="46"/>
      <c r="I987" s="46"/>
      <c r="J987" s="47"/>
      <c r="K987" s="17"/>
      <c r="L987" s="50"/>
      <c r="M987" s="46"/>
      <c r="N987" s="13">
        <f>IF(L987&lt;&gt;"",SUMIF(S987,L987,T987),)</f>
        <v>0</v>
      </c>
      <c r="O987" s="14">
        <f>N987-M987</f>
        <v>0</v>
      </c>
      <c r="P987" s="17"/>
      <c r="Q987" s="55"/>
      <c r="R987" s="46"/>
      <c r="S987" s="46"/>
      <c r="T987" s="47"/>
      <c r="U987" s="17"/>
    </row>
    <row r="988" customHeight="1" ht="22.5">
      <c r="A988" s="17"/>
      <c r="B988" s="50"/>
      <c r="C988" s="45"/>
      <c r="D988" s="13">
        <f>IF(B988&lt;&gt;"",SUMIF(I988,B988,J988),)</f>
        <v>0</v>
      </c>
      <c r="E988" s="14">
        <f>D988-C988</f>
        <v>0</v>
      </c>
      <c r="F988" s="17"/>
      <c r="G988" s="55"/>
      <c r="H988" s="46"/>
      <c r="I988" s="46"/>
      <c r="J988" s="47"/>
      <c r="K988" s="17"/>
      <c r="L988" s="50"/>
      <c r="M988" s="46"/>
      <c r="N988" s="13">
        <f>IF(L988&lt;&gt;"",SUMIF(S988,L988,T988),)</f>
        <v>0</v>
      </c>
      <c r="O988" s="14">
        <f>N988-M988</f>
        <v>0</v>
      </c>
      <c r="P988" s="17"/>
      <c r="Q988" s="55"/>
      <c r="R988" s="46"/>
      <c r="S988" s="46"/>
      <c r="T988" s="47"/>
      <c r="U988" s="17"/>
    </row>
    <row r="989" customHeight="1" ht="22.5">
      <c r="A989" s="17"/>
      <c r="B989" s="50"/>
      <c r="C989" s="45"/>
      <c r="D989" s="13">
        <f>IF(B989&lt;&gt;"",SUMIF(I989,B989,J989),)</f>
        <v>0</v>
      </c>
      <c r="E989" s="14">
        <f>D989-C989</f>
        <v>0</v>
      </c>
      <c r="F989" s="17"/>
      <c r="G989" s="55"/>
      <c r="H989" s="46"/>
      <c r="I989" s="46"/>
      <c r="J989" s="47"/>
      <c r="K989" s="17"/>
      <c r="L989" s="50"/>
      <c r="M989" s="46"/>
      <c r="N989" s="13">
        <f>IF(L989&lt;&gt;"",SUMIF(S989,L989,T989),)</f>
        <v>0</v>
      </c>
      <c r="O989" s="14">
        <f>N989-M989</f>
        <v>0</v>
      </c>
      <c r="P989" s="17"/>
      <c r="Q989" s="55"/>
      <c r="R989" s="46"/>
      <c r="S989" s="46"/>
      <c r="T989" s="47"/>
      <c r="U989" s="17"/>
    </row>
    <row r="990" customHeight="1" ht="22.5">
      <c r="A990" s="17"/>
      <c r="B990" s="50"/>
      <c r="C990" s="45"/>
      <c r="D990" s="13">
        <f>IF(B990&lt;&gt;"",SUMIF(I990,B990,J990),)</f>
        <v>0</v>
      </c>
      <c r="E990" s="14">
        <f>D990-C990</f>
        <v>0</v>
      </c>
      <c r="F990" s="17"/>
      <c r="G990" s="55"/>
      <c r="H990" s="46"/>
      <c r="I990" s="46"/>
      <c r="J990" s="47"/>
      <c r="K990" s="17"/>
      <c r="L990" s="50"/>
      <c r="M990" s="46"/>
      <c r="N990" s="13">
        <f>IF(L990&lt;&gt;"",SUMIF(S990,L990,T990),)</f>
        <v>0</v>
      </c>
      <c r="O990" s="14">
        <f>N990-M990</f>
        <v>0</v>
      </c>
      <c r="P990" s="17"/>
      <c r="Q990" s="55"/>
      <c r="R990" s="46"/>
      <c r="S990" s="46"/>
      <c r="T990" s="47"/>
      <c r="U990" s="17"/>
    </row>
    <row r="991" customHeight="1" ht="22.5">
      <c r="A991" s="17"/>
      <c r="B991" s="50"/>
      <c r="C991" s="45"/>
      <c r="D991" s="13">
        <f>IF(B991&lt;&gt;"",SUMIF(I991,B991,J991),)</f>
        <v>0</v>
      </c>
      <c r="E991" s="14">
        <f>D991-C991</f>
        <v>0</v>
      </c>
      <c r="F991" s="17"/>
      <c r="G991" s="55"/>
      <c r="H991" s="46"/>
      <c r="I991" s="46"/>
      <c r="J991" s="47"/>
      <c r="K991" s="17"/>
      <c r="L991" s="50"/>
      <c r="M991" s="46"/>
      <c r="N991" s="13">
        <f>IF(L991&lt;&gt;"",SUMIF(S991,L991,T991),)</f>
        <v>0</v>
      </c>
      <c r="O991" s="14">
        <f>N991-M991</f>
        <v>0</v>
      </c>
      <c r="P991" s="17"/>
      <c r="Q991" s="55"/>
      <c r="R991" s="46"/>
      <c r="S991" s="46"/>
      <c r="T991" s="47"/>
      <c r="U991" s="17"/>
    </row>
    <row r="992" customHeight="1" ht="22.5">
      <c r="A992" s="17"/>
      <c r="B992" s="50"/>
      <c r="C992" s="45"/>
      <c r="D992" s="13">
        <f>IF(B992&lt;&gt;"",SUMIF(I992,B992,J992),)</f>
        <v>0</v>
      </c>
      <c r="E992" s="14">
        <f>D992-C992</f>
        <v>0</v>
      </c>
      <c r="F992" s="17"/>
      <c r="G992" s="55"/>
      <c r="H992" s="46"/>
      <c r="I992" s="46"/>
      <c r="J992" s="47"/>
      <c r="K992" s="17"/>
      <c r="L992" s="50"/>
      <c r="M992" s="46"/>
      <c r="N992" s="13">
        <f>IF(L992&lt;&gt;"",SUMIF(S992,L992,T992),)</f>
        <v>0</v>
      </c>
      <c r="O992" s="14">
        <f>N992-M992</f>
        <v>0</v>
      </c>
      <c r="P992" s="17"/>
      <c r="Q992" s="55"/>
      <c r="R992" s="46"/>
      <c r="S992" s="46"/>
      <c r="T992" s="47"/>
      <c r="U992" s="17"/>
    </row>
    <row r="993" customHeight="1" ht="22.5">
      <c r="A993" s="17"/>
      <c r="B993" s="50"/>
      <c r="C993" s="45"/>
      <c r="D993" s="13">
        <f>IF(B993&lt;&gt;"",SUMIF(I993,B993,J993),)</f>
        <v>0</v>
      </c>
      <c r="E993" s="14">
        <f>D993-C993</f>
        <v>0</v>
      </c>
      <c r="F993" s="17"/>
      <c r="G993" s="55"/>
      <c r="H993" s="46"/>
      <c r="I993" s="46"/>
      <c r="J993" s="47"/>
      <c r="K993" s="17"/>
      <c r="L993" s="50"/>
      <c r="M993" s="46"/>
      <c r="N993" s="13">
        <f>IF(L993&lt;&gt;"",SUMIF(S993,L993,T993),)</f>
        <v>0</v>
      </c>
      <c r="O993" s="14">
        <f>N993-M993</f>
        <v>0</v>
      </c>
      <c r="P993" s="17"/>
      <c r="Q993" s="55"/>
      <c r="R993" s="46"/>
      <c r="S993" s="46"/>
      <c r="T993" s="47"/>
      <c r="U993" s="17"/>
    </row>
    <row r="994" customHeight="1" ht="22.5">
      <c r="A994" s="17"/>
      <c r="B994" s="50"/>
      <c r="C994" s="45"/>
      <c r="D994" s="13">
        <f>IF(B994&lt;&gt;"",SUMIF(I994,B994,J994),)</f>
        <v>0</v>
      </c>
      <c r="E994" s="14">
        <f>D994-C994</f>
        <v>0</v>
      </c>
      <c r="F994" s="17"/>
      <c r="G994" s="55"/>
      <c r="H994" s="46"/>
      <c r="I994" s="46"/>
      <c r="J994" s="47"/>
      <c r="K994" s="17"/>
      <c r="L994" s="50"/>
      <c r="M994" s="46"/>
      <c r="N994" s="13">
        <f>IF(L994&lt;&gt;"",SUMIF(S994,L994,T994),)</f>
        <v>0</v>
      </c>
      <c r="O994" s="14">
        <f>N994-M994</f>
        <v>0</v>
      </c>
      <c r="P994" s="17"/>
      <c r="Q994" s="55"/>
      <c r="R994" s="46"/>
      <c r="S994" s="46"/>
      <c r="T994" s="47"/>
      <c r="U994" s="17"/>
    </row>
    <row r="995" customHeight="1" ht="22.5">
      <c r="A995" s="17"/>
      <c r="B995" s="50"/>
      <c r="C995" s="45"/>
      <c r="D995" s="13">
        <f>IF(B995&lt;&gt;"",SUMIF(I995,B995,J995),)</f>
        <v>0</v>
      </c>
      <c r="E995" s="14">
        <f>D995-C995</f>
        <v>0</v>
      </c>
      <c r="F995" s="17"/>
      <c r="G995" s="55"/>
      <c r="H995" s="46"/>
      <c r="I995" s="46"/>
      <c r="J995" s="47"/>
      <c r="K995" s="17"/>
      <c r="L995" s="50"/>
      <c r="M995" s="46"/>
      <c r="N995" s="13">
        <f>IF(L995&lt;&gt;"",SUMIF(S995,L995,T995),)</f>
        <v>0</v>
      </c>
      <c r="O995" s="14">
        <f>N995-M995</f>
        <v>0</v>
      </c>
      <c r="P995" s="17"/>
      <c r="Q995" s="55"/>
      <c r="R995" s="46"/>
      <c r="S995" s="46"/>
      <c r="T995" s="47"/>
      <c r="U995" s="17"/>
    </row>
    <row r="996" customHeight="1" ht="22.5">
      <c r="A996" s="17"/>
      <c r="B996" s="50"/>
      <c r="C996" s="45"/>
      <c r="D996" s="13">
        <f>IF(B996&lt;&gt;"",SUMIF(I996,B996,J996),)</f>
        <v>0</v>
      </c>
      <c r="E996" s="14">
        <f>D996-C996</f>
        <v>0</v>
      </c>
      <c r="F996" s="17"/>
      <c r="G996" s="55"/>
      <c r="H996" s="46"/>
      <c r="I996" s="46"/>
      <c r="J996" s="47"/>
      <c r="K996" s="17"/>
      <c r="L996" s="50"/>
      <c r="M996" s="46"/>
      <c r="N996" s="13">
        <f>IF(L996&lt;&gt;"",SUMIF(S996,L996,T996),)</f>
        <v>0</v>
      </c>
      <c r="O996" s="14">
        <f>N996-M996</f>
        <v>0</v>
      </c>
      <c r="P996" s="17"/>
      <c r="Q996" s="55"/>
      <c r="R996" s="46"/>
      <c r="S996" s="46"/>
      <c r="T996" s="47"/>
      <c r="U996" s="17"/>
    </row>
    <row r="997" customHeight="1" ht="22.5">
      <c r="A997" s="17"/>
      <c r="B997" s="50"/>
      <c r="C997" s="45"/>
      <c r="D997" s="13">
        <f>IF(B997&lt;&gt;"",SUMIF(I997,B997,J997),)</f>
        <v>0</v>
      </c>
      <c r="E997" s="14">
        <f>D997-C997</f>
        <v>0</v>
      </c>
      <c r="F997" s="17"/>
      <c r="G997" s="55"/>
      <c r="H997" s="46"/>
      <c r="I997" s="46"/>
      <c r="J997" s="47"/>
      <c r="K997" s="17"/>
      <c r="L997" s="50"/>
      <c r="M997" s="46"/>
      <c r="N997" s="13">
        <f>IF(L997&lt;&gt;"",SUMIF(S997,L997,T997),)</f>
        <v>0</v>
      </c>
      <c r="O997" s="14">
        <f>N997-M997</f>
        <v>0</v>
      </c>
      <c r="P997" s="17"/>
      <c r="Q997" s="55"/>
      <c r="R997" s="46"/>
      <c r="S997" s="46"/>
      <c r="T997" s="47"/>
      <c r="U997" s="17"/>
    </row>
    <row r="998" customHeight="1" ht="22.5">
      <c r="A998" s="17"/>
      <c r="B998" s="50"/>
      <c r="C998" s="45"/>
      <c r="D998" s="13">
        <f>IF(B998&lt;&gt;"",SUMIF(I998,B998,J998),)</f>
        <v>0</v>
      </c>
      <c r="E998" s="14">
        <f>D998-C998</f>
        <v>0</v>
      </c>
      <c r="F998" s="17"/>
      <c r="G998" s="55"/>
      <c r="H998" s="46"/>
      <c r="I998" s="46"/>
      <c r="J998" s="47"/>
      <c r="K998" s="17"/>
      <c r="L998" s="50"/>
      <c r="M998" s="46"/>
      <c r="N998" s="13">
        <f>IF(L998&lt;&gt;"",SUMIF(S998,L998,T998),)</f>
        <v>0</v>
      </c>
      <c r="O998" s="14">
        <f>N998-M998</f>
        <v>0</v>
      </c>
      <c r="P998" s="17"/>
      <c r="Q998" s="55"/>
      <c r="R998" s="46"/>
      <c r="S998" s="46"/>
      <c r="T998" s="47"/>
      <c r="U998" s="17"/>
    </row>
    <row r="999" customHeight="1" ht="22.5">
      <c r="A999" s="17"/>
      <c r="B999" s="50"/>
      <c r="C999" s="45"/>
      <c r="D999" s="13">
        <f>IF(B999&lt;&gt;"",SUMIF(I999,B999,J999),)</f>
        <v>0</v>
      </c>
      <c r="E999" s="14">
        <f>D999-C999</f>
        <v>0</v>
      </c>
      <c r="F999" s="17"/>
      <c r="G999" s="55"/>
      <c r="H999" s="46"/>
      <c r="I999" s="46"/>
      <c r="J999" s="47"/>
      <c r="K999" s="17"/>
      <c r="L999" s="50"/>
      <c r="M999" s="46"/>
      <c r="N999" s="13">
        <f>IF(L999&lt;&gt;"",SUMIF(S999,L999,T999),)</f>
        <v>0</v>
      </c>
      <c r="O999" s="14">
        <f>N999-M999</f>
        <v>0</v>
      </c>
      <c r="P999" s="17"/>
      <c r="Q999" s="55"/>
      <c r="R999" s="46"/>
      <c r="S999" s="46"/>
      <c r="T999" s="47"/>
      <c r="U999" s="17"/>
    </row>
    <row r="1000" customHeight="1" ht="22.5">
      <c r="A1000" s="17"/>
      <c r="B1000" s="50"/>
      <c r="C1000" s="45"/>
      <c r="D1000" s="13">
        <f>IF(B1000&lt;&gt;"",SUMIF(I1000,B1000,J1000),)</f>
        <v>0</v>
      </c>
      <c r="E1000" s="14">
        <f>D1000-C1000</f>
        <v>0</v>
      </c>
      <c r="F1000" s="17"/>
      <c r="G1000" s="55"/>
      <c r="H1000" s="46"/>
      <c r="I1000" s="46"/>
      <c r="J1000" s="47"/>
      <c r="K1000" s="17"/>
      <c r="L1000" s="50"/>
      <c r="M1000" s="46"/>
      <c r="N1000" s="13">
        <f>IF(L1000&lt;&gt;"",SUMIF(S1000,L1000,T1000),)</f>
        <v>0</v>
      </c>
      <c r="O1000" s="14">
        <f>N1000-M1000</f>
        <v>0</v>
      </c>
      <c r="P1000" s="17"/>
      <c r="Q1000" s="55"/>
      <c r="R1000" s="46"/>
      <c r="S1000" s="46"/>
      <c r="T1000" s="47"/>
      <c r="U1000" s="17"/>
    </row>
    <row r="1001" customHeight="1" ht="22.5">
      <c r="A1001" s="17"/>
      <c r="B1001" s="50"/>
      <c r="C1001" s="45"/>
      <c r="D1001" s="13">
        <f>IF(B1001&lt;&gt;"",SUMIF(I1001,B1001,J1001),)</f>
        <v>0</v>
      </c>
      <c r="E1001" s="14">
        <f>D1001-C1001</f>
        <v>0</v>
      </c>
      <c r="F1001" s="17"/>
      <c r="G1001" s="55"/>
      <c r="H1001" s="46"/>
      <c r="I1001" s="46"/>
      <c r="J1001" s="47"/>
      <c r="K1001" s="17"/>
      <c r="L1001" s="50"/>
      <c r="M1001" s="46"/>
      <c r="N1001" s="13">
        <f>IF(L1001&lt;&gt;"",SUMIF(S1001,L1001,T1001),)</f>
        <v>0</v>
      </c>
      <c r="O1001" s="14">
        <f>N1001-M1001</f>
        <v>0</v>
      </c>
      <c r="P1001" s="17"/>
      <c r="Q1001" s="55"/>
      <c r="R1001" s="46"/>
      <c r="S1001" s="46"/>
      <c r="T1001" s="47"/>
      <c r="U1001" s="17"/>
    </row>
    <row r="1002" customHeight="1" ht="22.5">
      <c r="A1002" s="17"/>
      <c r="B1002" s="50"/>
      <c r="C1002" s="45"/>
      <c r="D1002" s="13">
        <f>IF(B1002&lt;&gt;"",SUMIF(I1002,B1002,J1002),)</f>
        <v>0</v>
      </c>
      <c r="E1002" s="14">
        <f>D1002-C1002</f>
        <v>0</v>
      </c>
      <c r="F1002" s="17"/>
      <c r="G1002" s="55"/>
      <c r="H1002" s="46"/>
      <c r="I1002" s="46"/>
      <c r="J1002" s="47"/>
      <c r="K1002" s="17"/>
      <c r="L1002" s="50"/>
      <c r="M1002" s="46"/>
      <c r="N1002" s="13">
        <f>IF(L1002&lt;&gt;"",SUMIF(S1002,L1002,T1002),)</f>
        <v>0</v>
      </c>
      <c r="O1002" s="14">
        <f>N1002-M1002</f>
        <v>0</v>
      </c>
      <c r="P1002" s="17"/>
      <c r="Q1002" s="55"/>
      <c r="R1002" s="46"/>
      <c r="S1002" s="46"/>
      <c r="T1002" s="47"/>
      <c r="U1002" s="17"/>
    </row>
    <row r="1003" customHeight="1" ht="22.5">
      <c r="A1003" s="17"/>
      <c r="B1003" s="50"/>
      <c r="C1003" s="45"/>
      <c r="D1003" s="13">
        <f>IF(B1003&lt;&gt;"",SUMIF(I1003,B1003,J1003),)</f>
        <v>0</v>
      </c>
      <c r="E1003" s="14">
        <f>D1003-C1003</f>
        <v>0</v>
      </c>
      <c r="F1003" s="17"/>
      <c r="G1003" s="55"/>
      <c r="H1003" s="46"/>
      <c r="I1003" s="46"/>
      <c r="J1003" s="47"/>
      <c r="K1003" s="17"/>
      <c r="L1003" s="50"/>
      <c r="M1003" s="46"/>
      <c r="N1003" s="13">
        <f>IF(L1003&lt;&gt;"",SUMIF(S1003,L1003,T1003),)</f>
        <v>0</v>
      </c>
      <c r="O1003" s="14">
        <f>N1003-M1003</f>
        <v>0</v>
      </c>
      <c r="P1003" s="17"/>
      <c r="Q1003" s="55"/>
      <c r="R1003" s="46"/>
      <c r="S1003" s="46"/>
      <c r="T1003" s="47"/>
      <c r="U1003" s="17"/>
    </row>
    <row r="1004" customHeight="1" ht="22.5">
      <c r="A1004" s="17"/>
      <c r="B1004" s="50"/>
      <c r="C1004" s="45"/>
      <c r="D1004" s="13">
        <f>IF(B1004&lt;&gt;"",SUMIF(I1004,B1004,J1004),)</f>
        <v>0</v>
      </c>
      <c r="E1004" s="14">
        <f>D1004-C1004</f>
        <v>0</v>
      </c>
      <c r="F1004" s="17"/>
      <c r="G1004" s="55"/>
      <c r="H1004" s="46"/>
      <c r="I1004" s="46"/>
      <c r="J1004" s="47"/>
      <c r="K1004" s="17"/>
      <c r="L1004" s="50"/>
      <c r="M1004" s="46"/>
      <c r="N1004" s="13">
        <f>IF(L1004&lt;&gt;"",SUMIF(S1004,L1004,T1004),)</f>
        <v>0</v>
      </c>
      <c r="O1004" s="14">
        <f>N1004-M1004</f>
        <v>0</v>
      </c>
      <c r="P1004" s="17"/>
      <c r="Q1004" s="55"/>
      <c r="R1004" s="46"/>
      <c r="S1004" s="46"/>
      <c r="T1004" s="47"/>
      <c r="U1004" s="17"/>
    </row>
    <row r="1005" customHeight="1" ht="22.5">
      <c r="A1005" s="17"/>
      <c r="B1005" s="50"/>
      <c r="C1005" s="45"/>
      <c r="D1005" s="13">
        <f>IF(B1005&lt;&gt;"",SUMIF(I1005,B1005,J1005),)</f>
        <v>0</v>
      </c>
      <c r="E1005" s="14">
        <f>D1005-C1005</f>
        <v>0</v>
      </c>
      <c r="F1005" s="17"/>
      <c r="G1005" s="55"/>
      <c r="H1005" s="46"/>
      <c r="I1005" s="46"/>
      <c r="J1005" s="47"/>
      <c r="K1005" s="17"/>
      <c r="L1005" s="50"/>
      <c r="M1005" s="46"/>
      <c r="N1005" s="13">
        <f>IF(L1005&lt;&gt;"",SUMIF(S1005,L1005,T1005),)</f>
        <v>0</v>
      </c>
      <c r="O1005" s="14">
        <f>N1005-M1005</f>
        <v>0</v>
      </c>
      <c r="P1005" s="17"/>
      <c r="Q1005" s="55"/>
      <c r="R1005" s="46"/>
      <c r="S1005" s="46"/>
      <c r="T1005" s="47"/>
      <c r="U1005" s="17"/>
    </row>
    <row r="1006" customHeight="1" ht="22.5">
      <c r="A1006" s="17"/>
      <c r="B1006" s="50"/>
      <c r="C1006" s="45"/>
      <c r="D1006" s="13">
        <f>IF(B1006&lt;&gt;"",SUMIF(I1006,B1006,J1006),)</f>
        <v>0</v>
      </c>
      <c r="E1006" s="14">
        <f>D1006-C1006</f>
        <v>0</v>
      </c>
      <c r="F1006" s="17"/>
      <c r="G1006" s="55"/>
      <c r="H1006" s="46"/>
      <c r="I1006" s="46"/>
      <c r="J1006" s="47"/>
      <c r="K1006" s="17"/>
      <c r="L1006" s="50"/>
      <c r="M1006" s="46"/>
      <c r="N1006" s="13">
        <f>IF(L1006&lt;&gt;"",SUMIF(S1006,L1006,T1006),)</f>
        <v>0</v>
      </c>
      <c r="O1006" s="14">
        <f>N1006-M1006</f>
        <v>0</v>
      </c>
      <c r="P1006" s="17"/>
      <c r="Q1006" s="55"/>
      <c r="R1006" s="46"/>
      <c r="S1006" s="46"/>
      <c r="T1006" s="47"/>
      <c r="U1006" s="17"/>
    </row>
    <row r="1007" customHeight="1" ht="22.5">
      <c r="A1007" s="17"/>
      <c r="B1007" s="50"/>
      <c r="C1007" s="45"/>
      <c r="D1007" s="13">
        <f>IF(B1007&lt;&gt;"",SUMIF(I1007,B1007,J1007),)</f>
        <v>0</v>
      </c>
      <c r="E1007" s="14">
        <f>D1007-C1007</f>
        <v>0</v>
      </c>
      <c r="F1007" s="17"/>
      <c r="G1007" s="55"/>
      <c r="H1007" s="46"/>
      <c r="I1007" s="46"/>
      <c r="J1007" s="47"/>
      <c r="K1007" s="17"/>
      <c r="L1007" s="50"/>
      <c r="M1007" s="46"/>
      <c r="N1007" s="13">
        <f>IF(L1007&lt;&gt;"",SUMIF(S1007,L1007,T1007),)</f>
        <v>0</v>
      </c>
      <c r="O1007" s="14">
        <f>N1007-M1007</f>
        <v>0</v>
      </c>
      <c r="P1007" s="17"/>
      <c r="Q1007" s="55"/>
      <c r="R1007" s="46"/>
      <c r="S1007" s="46"/>
      <c r="T1007" s="47"/>
      <c r="U1007" s="17"/>
    </row>
    <row r="1008" customHeight="1" ht="22.5">
      <c r="A1008" s="17"/>
      <c r="B1008" s="50"/>
      <c r="C1008" s="45"/>
      <c r="D1008" s="13">
        <f>IF(B1008&lt;&gt;"",SUMIF(I1008,B1008,J1008),)</f>
        <v>0</v>
      </c>
      <c r="E1008" s="14">
        <f>D1008-C1008</f>
        <v>0</v>
      </c>
      <c r="F1008" s="17"/>
      <c r="G1008" s="55"/>
      <c r="H1008" s="46"/>
      <c r="I1008" s="46"/>
      <c r="J1008" s="47"/>
      <c r="K1008" s="17"/>
      <c r="L1008" s="50"/>
      <c r="M1008" s="46"/>
      <c r="N1008" s="13">
        <f>IF(L1008&lt;&gt;"",SUMIF(S1008,L1008,T1008),)</f>
        <v>0</v>
      </c>
      <c r="O1008" s="14">
        <f>N1008-M1008</f>
        <v>0</v>
      </c>
      <c r="P1008" s="17"/>
      <c r="Q1008" s="55"/>
      <c r="R1008" s="46"/>
      <c r="S1008" s="46"/>
      <c r="T1008" s="47"/>
      <c r="U1008" s="17"/>
    </row>
    <row r="1009" customHeight="1" ht="22.5">
      <c r="A1009" s="17"/>
      <c r="B1009" s="50"/>
      <c r="C1009" s="45"/>
      <c r="D1009" s="13">
        <f>IF(B1009&lt;&gt;"",SUMIF(I1009,B1009,J1009),)</f>
        <v>0</v>
      </c>
      <c r="E1009" s="14">
        <f>D1009-C1009</f>
        <v>0</v>
      </c>
      <c r="F1009" s="17"/>
      <c r="G1009" s="55"/>
      <c r="H1009" s="46"/>
      <c r="I1009" s="46"/>
      <c r="J1009" s="47"/>
      <c r="K1009" s="17"/>
      <c r="L1009" s="50"/>
      <c r="M1009" s="46"/>
      <c r="N1009" s="13">
        <f>IF(L1009&lt;&gt;"",SUMIF(S1009,L1009,T1009),)</f>
        <v>0</v>
      </c>
      <c r="O1009" s="14">
        <f>N1009-M1009</f>
        <v>0</v>
      </c>
      <c r="P1009" s="17"/>
      <c r="Q1009" s="55"/>
      <c r="R1009" s="46"/>
      <c r="S1009" s="46"/>
      <c r="T1009" s="47"/>
      <c r="U1009" s="17"/>
    </row>
    <row r="1010" customHeight="1" ht="22.5">
      <c r="A1010" s="17"/>
      <c r="B1010" s="51"/>
      <c r="C1010" s="52"/>
      <c r="D1010" s="15">
        <f>IF(B1010&lt;&gt;"",SUMIF(I1010,B1010,J1010),)</f>
        <v>0</v>
      </c>
      <c r="E1010" s="16">
        <f>D1010-C1010</f>
        <v>0</v>
      </c>
      <c r="F1010" s="17"/>
      <c r="G1010" s="56"/>
      <c r="H1010" s="52"/>
      <c r="I1010" s="52"/>
      <c r="J1010" s="53"/>
      <c r="K1010" s="17"/>
      <c r="L1010" s="51"/>
      <c r="M1010" s="52"/>
      <c r="N1010" s="15">
        <f>IF(L1010&lt;&gt;"",SUMIF(S1010,L1010,T1010),)</f>
        <v>0</v>
      </c>
      <c r="O1010" s="16">
        <f>N1010-M1010</f>
        <v>0</v>
      </c>
      <c r="P1010" s="17"/>
      <c r="Q1010" s="56"/>
      <c r="R1010" s="52"/>
      <c r="S1010" s="52"/>
      <c r="T1010" s="53"/>
      <c r="U1010" s="17"/>
    </row>
    <row r="1012" ht="13.5">
      <c r="O1012" s="18" t="s">
        <v>20</v>
      </c>
    </row>
    <row r="1015" ht="13.5">
      <c r="M1015" s="18" t="s">
        <v>20</v>
      </c>
    </row>
  </sheetData>
  <mergeCells count="6">
    <mergeCell ref="B2:E3"/>
    <mergeCell ref="B5:E5"/>
    <mergeCell ref="B11:E12"/>
    <mergeCell ref="G11:J12"/>
    <mergeCell ref="L11:O12"/>
    <mergeCell ref="Q11:T12"/>
  </mergeCells>
  <conditionalFormatting sqref="E7:E7 E9:E9 E13:E13 E15:E1010">
    <cfRule type="cellIs" dxfId="7" priority="8" operator="greaterThan">
      <formula>0</formula>
    </cfRule>
  </conditionalFormatting>
  <conditionalFormatting sqref="E8:E8 O13:O13 O15:O1010">
    <cfRule type="cellIs" dxfId="6" priority="3" operator="greaterThan">
      <formula>0</formula>
    </cfRule>
    <cfRule type="cellIs" dxfId="5" priority="4" operator="lessThan">
      <formula>0</formula>
    </cfRule>
  </conditionalFormatting>
  <conditionalFormatting sqref="O13:O13 E7:E7 E9:E9 E13:E13 E15:E1010">
    <cfRule type="cellIs" dxfId="4" priority="7" operator="lessThan">
      <formula>0</formula>
    </cfRule>
  </conditionalFormatting>
  <dataValidations count="2">
    <dataValidation type="list" sqref="I15:I1010" allowBlank="true" showErrorMessage="true">
      <formula1>$B$15:$B1010</formula1>
    </dataValidation>
    <dataValidation type="list" sqref="S15:S1010" allowBlank="true" showErrorMessage="true">
      <formula1>$L$15:$L1010</formula1>
    </dataValidation>
  </dataValidation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/>
  </sheetViews>
  <sheetFormatPr baseColWidth="10" defaultColWidth="12.6640625" defaultRowHeight="15.75" outlineLevelRow="0" outlineLevelCol="0"/>
  <cols>
    <col min="1" max="1" width="3.33203125" style="18" customWidth="1"/>
    <col min="2" max="2" width="22.5" style="18" customWidth="1"/>
    <col min="3" max="3" width="14.6640625" style="18" customWidth="1"/>
    <col min="4" max="4" width="14.6640625" style="18" customWidth="1"/>
    <col min="5" max="5" width="14.6640625" style="18" customWidth="1"/>
    <col min="6" max="6" width="3.83203125" style="18" customWidth="1"/>
    <col min="7" max="7" width="12.6640625" style="54" customWidth="0"/>
    <col min="8" max="8" width="8.83203125" style="18" customWidth="1"/>
    <col min="9" max="9" width="22.5" style="18" customWidth="1"/>
    <col min="10" max="10" width="14.6640625" style="18" customWidth="1"/>
    <col min="11" max="11" width="3.83203125" style="18" customWidth="1"/>
    <col min="12" max="12" width="22.5" style="18" customWidth="1"/>
    <col min="13" max="13" width="14.6640625" style="18" customWidth="1"/>
    <col min="14" max="14" width="14.6640625" style="18" customWidth="1"/>
    <col min="15" max="15" width="14.6640625" style="18" customWidth="1"/>
    <col min="16" max="16" width="3.83203125" style="18" customWidth="1"/>
    <col min="17" max="17" width="12.6640625" style="18" customWidth="0"/>
    <col min="18" max="18" width="7.33203125" style="18" customWidth="1"/>
    <col min="19" max="19" width="22.5" style="18" customWidth="1"/>
    <col min="20" max="20" width="14.6640625" style="18" customWidth="1"/>
    <col min="21" max="21" width="3.83203125" style="18" customWidth="1"/>
    <col min="22" max="22" width="12.6640625" style="18" customWidth="0"/>
    <col min="23" max="23" width="12.6640625" style="18" customWidth="0"/>
    <col min="24" max="24" width="12.6640625" style="18" customWidth="0"/>
    <col min="25" max="25" width="12.6640625" style="18" customWidth="0"/>
    <col min="26" max="26" width="12.6640625" style="18" customWidth="0"/>
    <col min="27" max="27" width="12.6640625" style="18" customWidth="0"/>
    <col min="28" max="28" width="12.6640625" style="18" customWidth="0"/>
    <col min="29" max="29" width="12.6640625" style="18" customWidth="0"/>
    <col min="30" max="30" width="12.6640625" style="18" customWidth="0"/>
    <col min="31" max="31" width="12.6640625" style="18" customWidth="0"/>
    <col min="32" max="32" width="12.6640625" style="18" customWidth="0"/>
    <col min="33" max="33" width="12.6640625" style="18" customWidth="0"/>
    <col min="34" max="34" width="12.6640625" style="18" customWidth="0"/>
    <col min="35" max="35" width="12.6640625" style="18" customWidth="0"/>
    <col min="36" max="36" width="12.6640625" style="18" customWidth="0"/>
    <col min="37" max="37" width="12.6640625" style="18" customWidth="0"/>
    <col min="38" max="38" width="12.6640625" style="18" customWidth="0"/>
    <col min="39" max="39" width="12.6640625" style="18" customWidth="0"/>
    <col min="40" max="40" width="12.6640625" style="18" customWidth="0"/>
    <col min="41" max="41" width="12.6640625" style="18" customWidth="0"/>
    <col min="42" max="42" width="12.6640625" style="18" customWidth="0"/>
    <col min="43" max="43" width="12.6640625" style="18" customWidth="0"/>
    <col min="44" max="44" width="12.6640625" style="18" customWidth="0"/>
    <col min="45" max="45" width="12.6640625" style="18" customWidth="0"/>
    <col min="46" max="46" width="12.6640625" style="18" customWidth="0"/>
    <col min="47" max="47" width="12.6640625" style="18" customWidth="0"/>
    <col min="48" max="48" width="12.6640625" style="18" customWidth="0"/>
    <col min="49" max="49" width="12.6640625" style="18" customWidth="0"/>
    <col min="50" max="50" width="12.6640625" style="18" customWidth="0"/>
    <col min="51" max="51" width="12.6640625" style="18" customWidth="0"/>
    <col min="52" max="52" width="12.6640625" style="18" customWidth="0"/>
    <col min="53" max="53" width="12.6640625" style="18" customWidth="0"/>
    <col min="54" max="54" width="12.6640625" style="18" customWidth="0"/>
    <col min="55" max="55" width="12.6640625" style="18" customWidth="0"/>
    <col min="56" max="56" width="12.6640625" style="18" customWidth="0"/>
    <col min="57" max="57" width="12.6640625" style="18" customWidth="0"/>
    <col min="58" max="58" width="12.6640625" style="18" customWidth="0"/>
    <col min="59" max="59" width="12.6640625" style="18" customWidth="0"/>
    <col min="60" max="60" width="12.6640625" style="18" customWidth="0"/>
    <col min="61" max="61" width="12.6640625" style="18" customWidth="0"/>
    <col min="62" max="62" width="12.6640625" style="18" customWidth="0"/>
    <col min="63" max="63" width="12.6640625" style="18" customWidth="0"/>
    <col min="64" max="64" width="12.6640625" style="18" customWidth="0"/>
    <col min="65" max="65" width="12.6640625" style="18" customWidth="0"/>
    <col min="66" max="66" width="12.6640625" style="18" customWidth="0"/>
    <col min="67" max="67" width="12.6640625" style="18" customWidth="0"/>
    <col min="68" max="68" width="12.6640625" style="18" customWidth="0"/>
    <col min="69" max="69" width="12.6640625" style="18" customWidth="0"/>
    <col min="70" max="70" width="12.6640625" style="18" customWidth="0"/>
    <col min="71" max="71" width="12.6640625" style="18" customWidth="0"/>
    <col min="72" max="72" width="12.6640625" style="18" customWidth="0"/>
    <col min="73" max="73" width="12.6640625" style="18" customWidth="0"/>
    <col min="74" max="74" width="12.6640625" style="18" customWidth="0"/>
    <col min="75" max="75" width="12.6640625" style="18" customWidth="0"/>
    <col min="76" max="76" width="12.6640625" style="18" customWidth="0"/>
    <col min="77" max="77" width="12.6640625" style="18" customWidth="0"/>
    <col min="78" max="78" width="12.6640625" style="18" customWidth="0"/>
    <col min="79" max="79" width="12.6640625" style="18" customWidth="0"/>
    <col min="80" max="80" width="12.6640625" style="18" customWidth="0"/>
    <col min="81" max="81" width="12.6640625" style="18" customWidth="0"/>
    <col min="82" max="82" width="12.6640625" style="18" customWidth="0"/>
    <col min="83" max="83" width="12.6640625" style="18" customWidth="0"/>
    <col min="84" max="84" width="12.6640625" style="18" customWidth="0"/>
    <col min="85" max="85" width="12.6640625" style="18" customWidth="0"/>
    <col min="86" max="86" width="12.6640625" style="18" customWidth="0"/>
    <col min="87" max="87" width="12.6640625" style="18" customWidth="0"/>
    <col min="88" max="88" width="12.6640625" style="18" customWidth="0"/>
    <col min="89" max="89" width="12.6640625" style="18" customWidth="0"/>
    <col min="90" max="90" width="12.6640625" style="18" customWidth="0"/>
    <col min="91" max="91" width="12.6640625" style="18" customWidth="0"/>
    <col min="92" max="92" width="12.6640625" style="18" customWidth="0"/>
    <col min="93" max="93" width="12.6640625" style="18" customWidth="0"/>
    <col min="94" max="94" width="12.6640625" style="18" customWidth="0"/>
    <col min="95" max="95" width="12.6640625" style="18" customWidth="0"/>
    <col min="96" max="96" width="12.6640625" style="18" customWidth="0"/>
    <col min="97" max="97" width="12.6640625" style="18" customWidth="0"/>
    <col min="98" max="98" width="12.6640625" style="18" customWidth="0"/>
    <col min="99" max="99" width="12.6640625" style="18" customWidth="0"/>
    <col min="100" max="100" width="12.6640625" style="18" customWidth="0"/>
    <col min="101" max="101" width="12.6640625" style="18" customWidth="0"/>
    <col min="102" max="102" width="12.6640625" style="18" customWidth="0"/>
    <col min="103" max="103" width="12.6640625" style="18" customWidth="0"/>
    <col min="104" max="104" width="12.6640625" style="18" customWidth="0"/>
    <col min="105" max="105" width="12.6640625" style="18" customWidth="0"/>
    <col min="106" max="106" width="12.6640625" style="18" customWidth="0"/>
    <col min="107" max="107" width="12.6640625" style="18" customWidth="0"/>
    <col min="108" max="108" width="12.6640625" style="18" customWidth="0"/>
    <col min="109" max="109" width="12.6640625" style="18" customWidth="0"/>
    <col min="110" max="110" width="12.6640625" style="18" customWidth="0"/>
    <col min="111" max="111" width="12.6640625" style="18" customWidth="0"/>
    <col min="112" max="112" width="12.6640625" style="18" customWidth="0"/>
    <col min="113" max="113" width="12.6640625" style="18" customWidth="0"/>
    <col min="114" max="114" width="12.6640625" style="18" customWidth="0"/>
    <col min="115" max="115" width="12.6640625" style="18" customWidth="0"/>
    <col min="116" max="116" width="12.6640625" style="18" customWidth="0"/>
    <col min="117" max="117" width="12.6640625" style="18" customWidth="0"/>
    <col min="118" max="118" width="12.6640625" style="18" customWidth="0"/>
    <col min="119" max="119" width="12.6640625" style="18" customWidth="0"/>
    <col min="120" max="120" width="12.6640625" style="18" customWidth="0"/>
    <col min="121" max="121" width="12.6640625" style="18" customWidth="0"/>
    <col min="122" max="122" width="12.6640625" style="18" customWidth="0"/>
    <col min="123" max="123" width="12.6640625" style="18" customWidth="0"/>
    <col min="124" max="124" width="12.6640625" style="18" customWidth="0"/>
    <col min="125" max="125" width="12.6640625" style="18" customWidth="0"/>
    <col min="126" max="126" width="12.6640625" style="18" customWidth="0"/>
    <col min="127" max="127" width="12.6640625" style="18" customWidth="0"/>
    <col min="128" max="128" width="12.6640625" style="18" customWidth="0"/>
    <col min="129" max="129" width="12.6640625" style="18" customWidth="0"/>
    <col min="130" max="130" width="12.6640625" style="18" customWidth="0"/>
    <col min="131" max="131" width="12.6640625" style="18" customWidth="0"/>
    <col min="132" max="132" width="12.6640625" style="18" customWidth="0"/>
    <col min="133" max="133" width="12.6640625" style="18" customWidth="0"/>
    <col min="134" max="134" width="12.6640625" style="18" customWidth="0"/>
    <col min="135" max="135" width="12.6640625" style="18" customWidth="0"/>
    <col min="136" max="136" width="12.6640625" style="18" customWidth="0"/>
    <col min="137" max="137" width="12.6640625" style="18" customWidth="0"/>
    <col min="138" max="138" width="12.6640625" style="18" customWidth="0"/>
    <col min="139" max="139" width="12.6640625" style="18" customWidth="0"/>
    <col min="140" max="140" width="12.6640625" style="18" customWidth="0"/>
    <col min="141" max="141" width="12.6640625" style="18" customWidth="0"/>
    <col min="142" max="142" width="12.6640625" style="18" customWidth="0"/>
    <col min="143" max="143" width="12.6640625" style="18" customWidth="0"/>
    <col min="144" max="144" width="12.6640625" style="18" customWidth="0"/>
    <col min="145" max="145" width="12.6640625" style="18" customWidth="0"/>
    <col min="146" max="146" width="12.6640625" style="18" customWidth="0"/>
    <col min="147" max="147" width="12.6640625" style="18" customWidth="0"/>
    <col min="148" max="148" width="12.6640625" style="18" customWidth="0"/>
    <col min="149" max="149" width="12.6640625" style="18" customWidth="0"/>
    <col min="150" max="150" width="12.6640625" style="18" customWidth="0"/>
    <col min="151" max="151" width="12.6640625" style="18" customWidth="0"/>
    <col min="152" max="152" width="12.6640625" style="18" customWidth="0"/>
    <col min="153" max="153" width="12.6640625" style="18" customWidth="0"/>
    <col min="154" max="154" width="12.6640625" style="18" customWidth="0"/>
    <col min="155" max="155" width="12.6640625" style="18" customWidth="0"/>
    <col min="156" max="156" width="12.6640625" style="18" customWidth="0"/>
    <col min="157" max="157" width="12.6640625" style="18" customWidth="0"/>
    <col min="158" max="158" width="12.6640625" style="18" customWidth="0"/>
    <col min="159" max="159" width="12.6640625" style="18" customWidth="0"/>
    <col min="160" max="160" width="12.6640625" style="18" customWidth="0"/>
    <col min="161" max="161" width="12.6640625" style="18" customWidth="0"/>
    <col min="162" max="162" width="12.6640625" style="18" customWidth="0"/>
    <col min="163" max="163" width="12.6640625" style="18" customWidth="0"/>
    <col min="164" max="164" width="12.6640625" style="18" customWidth="0"/>
    <col min="165" max="165" width="12.6640625" style="18" customWidth="0"/>
    <col min="166" max="166" width="12.6640625" style="18" customWidth="0"/>
    <col min="167" max="167" width="12.6640625" style="18" customWidth="0"/>
    <col min="168" max="168" width="12.6640625" style="18" customWidth="0"/>
    <col min="169" max="169" width="12.6640625" style="18" customWidth="0"/>
    <col min="170" max="170" width="12.6640625" style="18" customWidth="0"/>
    <col min="171" max="171" width="12.6640625" style="18" customWidth="0"/>
    <col min="172" max="172" width="12.6640625" style="18" customWidth="0"/>
    <col min="173" max="173" width="12.6640625" style="18" customWidth="0"/>
    <col min="174" max="174" width="12.6640625" style="18" customWidth="0"/>
    <col min="175" max="175" width="12.6640625" style="18" customWidth="0"/>
    <col min="176" max="176" width="12.6640625" style="18" customWidth="0"/>
    <col min="177" max="177" width="12.6640625" style="18" customWidth="0"/>
    <col min="178" max="178" width="12.6640625" style="18" customWidth="0"/>
    <col min="179" max="179" width="12.6640625" style="18" customWidth="0"/>
    <col min="180" max="180" width="12.6640625" style="18" customWidth="0"/>
    <col min="181" max="181" width="12.6640625" style="18" customWidth="0"/>
    <col min="182" max="182" width="12.6640625" style="18" customWidth="0"/>
    <col min="183" max="183" width="12.6640625" style="18" customWidth="0"/>
    <col min="184" max="184" width="12.6640625" style="18" customWidth="0"/>
    <col min="185" max="185" width="12.6640625" style="18" customWidth="0"/>
    <col min="186" max="186" width="12.6640625" style="18" customWidth="0"/>
    <col min="187" max="187" width="12.6640625" style="18" customWidth="0"/>
    <col min="188" max="188" width="12.6640625" style="18" customWidth="0"/>
    <col min="189" max="189" width="12.6640625" style="18" customWidth="0"/>
    <col min="190" max="190" width="12.6640625" style="18" customWidth="0"/>
    <col min="191" max="191" width="12.6640625" style="18" customWidth="0"/>
    <col min="192" max="192" width="12.6640625" style="18" customWidth="0"/>
    <col min="193" max="193" width="12.6640625" style="18" customWidth="0"/>
    <col min="194" max="194" width="12.6640625" style="18" customWidth="0"/>
    <col min="195" max="195" width="12.6640625" style="18" customWidth="0"/>
    <col min="196" max="196" width="12.6640625" style="18" customWidth="0"/>
    <col min="197" max="197" width="12.6640625" style="18" customWidth="0"/>
    <col min="198" max="198" width="12.6640625" style="18" customWidth="0"/>
    <col min="199" max="199" width="12.6640625" style="18" customWidth="0"/>
    <col min="200" max="200" width="12.6640625" style="18" customWidth="0"/>
    <col min="201" max="201" width="12.6640625" style="18" customWidth="0"/>
    <col min="202" max="202" width="12.6640625" style="18" customWidth="0"/>
    <col min="203" max="203" width="12.6640625" style="18" customWidth="0"/>
    <col min="204" max="204" width="12.6640625" style="18" customWidth="0"/>
    <col min="205" max="205" width="12.6640625" style="18" customWidth="0"/>
    <col min="206" max="206" width="12.6640625" style="18" customWidth="0"/>
    <col min="207" max="207" width="12.6640625" style="18" customWidth="0"/>
    <col min="208" max="208" width="12.6640625" style="18" customWidth="0"/>
    <col min="209" max="209" width="12.6640625" style="18" customWidth="0"/>
    <col min="210" max="210" width="12.6640625" style="18" customWidth="0"/>
    <col min="211" max="211" width="12.6640625" style="18" customWidth="0"/>
    <col min="212" max="212" width="12.6640625" style="18" customWidth="0"/>
    <col min="213" max="213" width="12.6640625" style="18" customWidth="0"/>
    <col min="214" max="214" width="12.6640625" style="18" customWidth="0"/>
    <col min="215" max="215" width="12.6640625" style="18" customWidth="0"/>
    <col min="216" max="216" width="12.6640625" style="18" customWidth="0"/>
    <col min="217" max="217" width="12.6640625" style="18" customWidth="0"/>
    <col min="218" max="218" width="12.6640625" style="18" customWidth="0"/>
    <col min="219" max="219" width="12.6640625" style="18" customWidth="0"/>
    <col min="220" max="220" width="12.6640625" style="18" customWidth="0"/>
    <col min="221" max="221" width="12.6640625" style="18" customWidth="0"/>
    <col min="222" max="222" width="12.6640625" style="18" customWidth="0"/>
    <col min="223" max="223" width="12.6640625" style="18" customWidth="0"/>
    <col min="224" max="224" width="12.6640625" style="18" customWidth="0"/>
    <col min="225" max="225" width="12.6640625" style="18" customWidth="0"/>
    <col min="226" max="226" width="12.6640625" style="18" customWidth="0"/>
    <col min="227" max="227" width="12.6640625" style="18" customWidth="0"/>
    <col min="228" max="228" width="12.6640625" style="18" customWidth="0"/>
    <col min="229" max="229" width="12.6640625" style="18" customWidth="0"/>
    <col min="230" max="230" width="12.6640625" style="18" customWidth="0"/>
    <col min="231" max="231" width="12.6640625" style="18" customWidth="0"/>
    <col min="232" max="232" width="12.6640625" style="18" customWidth="0"/>
    <col min="233" max="233" width="12.6640625" style="18" customWidth="0"/>
    <col min="234" max="234" width="12.6640625" style="18" customWidth="0"/>
    <col min="235" max="235" width="12.6640625" style="18" customWidth="0"/>
    <col min="236" max="236" width="12.6640625" style="18" customWidth="0"/>
    <col min="237" max="237" width="12.6640625" style="18" customWidth="0"/>
    <col min="238" max="238" width="12.6640625" style="18" customWidth="0"/>
    <col min="239" max="239" width="12.6640625" style="18" customWidth="0"/>
    <col min="240" max="240" width="12.6640625" style="18" customWidth="0"/>
    <col min="241" max="241" width="12.6640625" style="18" customWidth="0"/>
    <col min="242" max="242" width="12.6640625" style="18" customWidth="0"/>
    <col min="243" max="243" width="12.6640625" style="18" customWidth="0"/>
    <col min="244" max="244" width="12.6640625" style="18" customWidth="0"/>
    <col min="245" max="245" width="12.6640625" style="18" customWidth="0"/>
    <col min="246" max="246" width="12.6640625" style="18" customWidth="0"/>
    <col min="247" max="247" width="12.6640625" style="18" customWidth="0"/>
    <col min="248" max="248" width="12.6640625" style="18" customWidth="0"/>
    <col min="249" max="249" width="12.6640625" style="18" customWidth="0"/>
    <col min="250" max="250" width="12.6640625" style="18" customWidth="0"/>
    <col min="251" max="251" width="12.6640625" style="18" customWidth="0"/>
    <col min="252" max="252" width="12.6640625" style="18" customWidth="0"/>
    <col min="253" max="253" width="12.6640625" style="18" customWidth="0"/>
    <col min="254" max="254" width="12.6640625" style="18" customWidth="0"/>
    <col min="255" max="255" width="12.6640625" style="18" customWidth="0"/>
    <col min="256" max="256" width="12.6640625" style="18" customWidth="0"/>
    <col min="257" max="257" width="12.6640625" style="18" customWidth="0"/>
    <col min="258" max="258" width="12.6640625" style="18" customWidth="0"/>
    <col min="259" max="259" width="12.6640625" style="18" customWidth="0"/>
    <col min="260" max="260" width="12.6640625" style="18" customWidth="0"/>
    <col min="261" max="261" width="12.6640625" style="18" customWidth="0"/>
    <col min="262" max="262" width="12.6640625" style="18" customWidth="0"/>
    <col min="263" max="263" width="12.6640625" style="18" customWidth="0"/>
    <col min="264" max="264" width="12.6640625" style="18" customWidth="0"/>
    <col min="265" max="265" width="12.6640625" style="18" customWidth="0"/>
    <col min="266" max="266" width="12.6640625" style="18" customWidth="0"/>
    <col min="267" max="267" width="12.6640625" style="18" customWidth="0"/>
    <col min="268" max="268" width="12.6640625" style="18" customWidth="0"/>
    <col min="269" max="269" width="12.6640625" style="18" customWidth="0"/>
    <col min="270" max="270" width="12.6640625" style="18" customWidth="0"/>
    <col min="271" max="271" width="12.6640625" style="18" customWidth="0"/>
    <col min="272" max="272" width="12.6640625" style="18" customWidth="0"/>
    <col min="273" max="273" width="12.6640625" style="18" customWidth="0"/>
    <col min="274" max="274" width="12.6640625" style="18" customWidth="0"/>
    <col min="275" max="275" width="12.6640625" style="18" customWidth="0"/>
    <col min="276" max="276" width="12.6640625" style="18" customWidth="0"/>
    <col min="277" max="277" width="12.6640625" style="18" customWidth="0"/>
    <col min="278" max="278" width="12.6640625" style="18" customWidth="0"/>
    <col min="279" max="279" width="12.6640625" style="18" customWidth="0"/>
    <col min="280" max="280" width="12.6640625" style="18" customWidth="0"/>
    <col min="281" max="281" width="12.6640625" style="18" customWidth="0"/>
    <col min="282" max="282" width="12.6640625" style="18" customWidth="0"/>
    <col min="283" max="283" width="12.6640625" style="18" customWidth="0"/>
    <col min="284" max="284" width="12.6640625" style="18" customWidth="0"/>
    <col min="285" max="285" width="12.6640625" style="18" customWidth="0"/>
    <col min="286" max="286" width="12.6640625" style="18" customWidth="0"/>
    <col min="287" max="287" width="12.6640625" style="18" customWidth="0"/>
    <col min="288" max="288" width="12.6640625" style="18" customWidth="0"/>
    <col min="289" max="289" width="12.6640625" style="18" customWidth="0"/>
    <col min="290" max="290" width="12.6640625" style="18" customWidth="0"/>
    <col min="291" max="291" width="12.6640625" style="18" customWidth="0"/>
    <col min="292" max="292" width="12.6640625" style="18" customWidth="0"/>
    <col min="293" max="293" width="12.6640625" style="18" customWidth="0"/>
    <col min="294" max="294" width="12.6640625" style="18" customWidth="0"/>
    <col min="295" max="295" width="12.6640625" style="18" customWidth="0"/>
    <col min="296" max="296" width="12.6640625" style="18" customWidth="0"/>
    <col min="297" max="297" width="12.6640625" style="18" customWidth="0"/>
    <col min="298" max="298" width="12.6640625" style="18" customWidth="0"/>
    <col min="299" max="299" width="12.6640625" style="18" customWidth="0"/>
    <col min="300" max="300" width="12.6640625" style="18" customWidth="0"/>
    <col min="301" max="301" width="12.6640625" style="18" customWidth="0"/>
    <col min="302" max="302" width="12.6640625" style="18" customWidth="0"/>
    <col min="303" max="303" width="12.6640625" style="18" customWidth="0"/>
    <col min="304" max="304" width="12.6640625" style="18" customWidth="0"/>
    <col min="305" max="305" width="12.6640625" style="18" customWidth="0"/>
    <col min="306" max="306" width="12.6640625" style="18" customWidth="0"/>
    <col min="307" max="307" width="12.6640625" style="18" customWidth="0"/>
    <col min="308" max="308" width="12.6640625" style="18" customWidth="0"/>
    <col min="309" max="309" width="12.6640625" style="18" customWidth="0"/>
    <col min="310" max="310" width="12.6640625" style="18" customWidth="0"/>
    <col min="311" max="311" width="12.6640625" style="18" customWidth="0"/>
    <col min="312" max="312" width="12.6640625" style="18" customWidth="0"/>
    <col min="313" max="313" width="12.6640625" style="18" customWidth="0"/>
    <col min="314" max="314" width="12.6640625" style="18" customWidth="0"/>
    <col min="315" max="315" width="12.6640625" style="18" customWidth="0"/>
    <col min="316" max="316" width="12.6640625" style="18" customWidth="0"/>
    <col min="317" max="317" width="12.6640625" style="18" customWidth="0"/>
    <col min="318" max="318" width="12.6640625" style="18" customWidth="0"/>
    <col min="319" max="319" width="12.6640625" style="18" customWidth="0"/>
    <col min="320" max="320" width="12.6640625" style="18" customWidth="0"/>
    <col min="321" max="321" width="12.6640625" style="18" customWidth="0"/>
    <col min="322" max="322" width="12.6640625" style="18" customWidth="0"/>
    <col min="323" max="323" width="12.6640625" style="18" customWidth="0"/>
    <col min="324" max="324" width="12.6640625" style="18" customWidth="0"/>
    <col min="325" max="325" width="12.6640625" style="18" customWidth="0"/>
    <col min="326" max="326" width="12.6640625" style="18" customWidth="0"/>
    <col min="327" max="327" width="12.6640625" style="18" customWidth="0"/>
    <col min="328" max="328" width="12.6640625" style="18" customWidth="0"/>
    <col min="329" max="329" width="12.6640625" style="18" customWidth="0"/>
    <col min="330" max="330" width="12.6640625" style="18" customWidth="0"/>
    <col min="331" max="331" width="12.6640625" style="18" customWidth="0"/>
    <col min="332" max="332" width="12.6640625" style="18" customWidth="0"/>
    <col min="333" max="333" width="12.6640625" style="18" customWidth="0"/>
    <col min="334" max="334" width="12.6640625" style="18" customWidth="0"/>
    <col min="335" max="335" width="12.6640625" style="18" customWidth="0"/>
    <col min="336" max="336" width="12.6640625" style="18" customWidth="0"/>
    <col min="337" max="337" width="12.6640625" style="18" customWidth="0"/>
    <col min="338" max="338" width="12.6640625" style="18" customWidth="0"/>
    <col min="339" max="339" width="12.6640625" style="18" customWidth="0"/>
    <col min="340" max="340" width="12.6640625" style="18" customWidth="0"/>
    <col min="341" max="341" width="12.6640625" style="18" customWidth="0"/>
    <col min="342" max="342" width="12.6640625" style="18" customWidth="0"/>
    <col min="343" max="343" width="12.6640625" style="18" customWidth="0"/>
    <col min="344" max="344" width="12.6640625" style="18" customWidth="0"/>
    <col min="345" max="345" width="12.6640625" style="18" customWidth="0"/>
    <col min="346" max="346" width="12.6640625" style="18" customWidth="0"/>
    <col min="347" max="347" width="12.6640625" style="18" customWidth="0"/>
    <col min="348" max="348" width="12.6640625" style="18" customWidth="0"/>
    <col min="349" max="349" width="12.6640625" style="18" customWidth="0"/>
    <col min="350" max="350" width="12.6640625" style="18" customWidth="0"/>
    <col min="351" max="351" width="12.6640625" style="18" customWidth="0"/>
    <col min="352" max="352" width="12.6640625" style="18" customWidth="0"/>
    <col min="353" max="353" width="12.6640625" style="18" customWidth="0"/>
    <col min="354" max="354" width="12.6640625" style="18" customWidth="0"/>
    <col min="355" max="355" width="12.6640625" style="18" customWidth="0"/>
    <col min="356" max="356" width="12.6640625" style="18" customWidth="0"/>
    <col min="357" max="357" width="12.6640625" style="18" customWidth="0"/>
    <col min="358" max="358" width="12.6640625" style="18" customWidth="0"/>
    <col min="359" max="359" width="12.6640625" style="18" customWidth="0"/>
    <col min="360" max="360" width="12.6640625" style="18" customWidth="0"/>
    <col min="361" max="361" width="12.6640625" style="18" customWidth="0"/>
    <col min="362" max="362" width="12.6640625" style="18" customWidth="0"/>
    <col min="363" max="363" width="12.6640625" style="18" customWidth="0"/>
    <col min="364" max="364" width="12.6640625" style="18" customWidth="0"/>
    <col min="365" max="365" width="12.6640625" style="18" customWidth="0"/>
    <col min="366" max="366" width="12.6640625" style="18" customWidth="0"/>
    <col min="367" max="367" width="12.6640625" style="18" customWidth="0"/>
    <col min="368" max="368" width="12.6640625" style="18" customWidth="0"/>
    <col min="369" max="369" width="12.6640625" style="18" customWidth="0"/>
    <col min="370" max="370" width="12.6640625" style="18" customWidth="0"/>
    <col min="371" max="371" width="12.6640625" style="18" customWidth="0"/>
    <col min="372" max="372" width="12.6640625" style="18" customWidth="0"/>
    <col min="373" max="373" width="12.6640625" style="18" customWidth="0"/>
    <col min="374" max="374" width="12.6640625" style="18" customWidth="0"/>
    <col min="375" max="375" width="12.6640625" style="18" customWidth="0"/>
    <col min="376" max="376" width="12.6640625" style="18" customWidth="0"/>
    <col min="377" max="377" width="12.6640625" style="18" customWidth="0"/>
    <col min="378" max="378" width="12.6640625" style="18" customWidth="0"/>
    <col min="379" max="379" width="12.6640625" style="18" customWidth="0"/>
    <col min="380" max="380" width="12.6640625" style="18" customWidth="0"/>
    <col min="381" max="381" width="12.6640625" style="18" customWidth="0"/>
    <col min="382" max="382" width="12.6640625" style="18" customWidth="0"/>
    <col min="383" max="383" width="12.6640625" style="18" customWidth="0"/>
    <col min="384" max="384" width="12.6640625" style="18" customWidth="0"/>
    <col min="385" max="385" width="12.6640625" style="18" customWidth="0"/>
    <col min="386" max="386" width="12.6640625" style="18" customWidth="0"/>
    <col min="387" max="387" width="12.6640625" style="18" customWidth="0"/>
    <col min="388" max="388" width="12.6640625" style="18" customWidth="0"/>
    <col min="389" max="389" width="12.6640625" style="18" customWidth="0"/>
    <col min="390" max="390" width="12.6640625" style="18" customWidth="0"/>
    <col min="391" max="391" width="12.6640625" style="18" customWidth="0"/>
    <col min="392" max="392" width="12.6640625" style="18" customWidth="0"/>
    <col min="393" max="393" width="12.6640625" style="18" customWidth="0"/>
    <col min="394" max="394" width="12.6640625" style="18" customWidth="0"/>
    <col min="395" max="395" width="12.6640625" style="18" customWidth="0"/>
    <col min="396" max="396" width="12.6640625" style="18" customWidth="0"/>
    <col min="397" max="397" width="12.6640625" style="18" customWidth="0"/>
    <col min="398" max="398" width="12.6640625" style="18" customWidth="0"/>
    <col min="399" max="399" width="12.6640625" style="18" customWidth="0"/>
    <col min="400" max="400" width="12.6640625" style="18" customWidth="0"/>
    <col min="401" max="401" width="12.6640625" style="18" customWidth="0"/>
    <col min="402" max="402" width="12.6640625" style="18" customWidth="0"/>
    <col min="403" max="403" width="12.6640625" style="18" customWidth="0"/>
    <col min="404" max="404" width="12.6640625" style="18" customWidth="0"/>
    <col min="405" max="405" width="12.6640625" style="18" customWidth="0"/>
    <col min="406" max="406" width="12.6640625" style="18" customWidth="0"/>
    <col min="407" max="407" width="12.6640625" style="18" customWidth="0"/>
    <col min="408" max="408" width="12.6640625" style="18" customWidth="0"/>
    <col min="409" max="409" width="12.6640625" style="18" customWidth="0"/>
    <col min="410" max="410" width="12.6640625" style="18" customWidth="0"/>
    <col min="411" max="411" width="12.6640625" style="18" customWidth="0"/>
    <col min="412" max="412" width="12.6640625" style="18" customWidth="0"/>
    <col min="413" max="413" width="12.6640625" style="18" customWidth="0"/>
    <col min="414" max="414" width="12.6640625" style="18" customWidth="0"/>
    <col min="415" max="415" width="12.6640625" style="18" customWidth="0"/>
    <col min="416" max="416" width="12.6640625" style="18" customWidth="0"/>
    <col min="417" max="417" width="12.6640625" style="18" customWidth="0"/>
    <col min="418" max="418" width="12.6640625" style="18" customWidth="0"/>
    <col min="419" max="419" width="12.6640625" style="18" customWidth="0"/>
    <col min="420" max="420" width="12.6640625" style="18" customWidth="0"/>
    <col min="421" max="421" width="12.6640625" style="18" customWidth="0"/>
    <col min="422" max="422" width="12.6640625" style="18" customWidth="0"/>
    <col min="423" max="423" width="12.6640625" style="18" customWidth="0"/>
    <col min="424" max="424" width="12.6640625" style="18" customWidth="0"/>
    <col min="425" max="425" width="12.6640625" style="18" customWidth="0"/>
    <col min="426" max="426" width="12.6640625" style="18" customWidth="0"/>
    <col min="427" max="427" width="12.6640625" style="18" customWidth="0"/>
    <col min="428" max="428" width="12.6640625" style="18" customWidth="0"/>
    <col min="429" max="429" width="12.6640625" style="18" customWidth="0"/>
    <col min="430" max="430" width="12.6640625" style="18" customWidth="0"/>
    <col min="431" max="431" width="12.6640625" style="18" customWidth="0"/>
    <col min="432" max="432" width="12.6640625" style="18" customWidth="0"/>
    <col min="433" max="433" width="12.6640625" style="18" customWidth="0"/>
    <col min="434" max="434" width="12.6640625" style="18" customWidth="0"/>
    <col min="435" max="435" width="12.6640625" style="18" customWidth="0"/>
    <col min="436" max="436" width="12.6640625" style="18" customWidth="0"/>
    <col min="437" max="437" width="12.6640625" style="18" customWidth="0"/>
    <col min="438" max="438" width="12.6640625" style="18" customWidth="0"/>
    <col min="439" max="439" width="12.6640625" style="18" customWidth="0"/>
    <col min="440" max="440" width="12.6640625" style="18" customWidth="0"/>
    <col min="441" max="441" width="12.6640625" style="18" customWidth="0"/>
    <col min="442" max="442" width="12.6640625" style="18" customWidth="0"/>
    <col min="443" max="443" width="12.6640625" style="18" customWidth="0"/>
    <col min="444" max="444" width="12.6640625" style="18" customWidth="0"/>
    <col min="445" max="445" width="12.6640625" style="18" customWidth="0"/>
    <col min="446" max="446" width="12.6640625" style="18" customWidth="0"/>
    <col min="447" max="447" width="12.6640625" style="18" customWidth="0"/>
    <col min="448" max="448" width="12.6640625" style="18" customWidth="0"/>
    <col min="449" max="449" width="12.6640625" style="18" customWidth="0"/>
    <col min="450" max="450" width="12.6640625" style="18" customWidth="0"/>
    <col min="451" max="451" width="12.6640625" style="18" customWidth="0"/>
    <col min="452" max="452" width="12.6640625" style="18" customWidth="0"/>
    <col min="453" max="453" width="12.6640625" style="18" customWidth="0"/>
    <col min="454" max="454" width="12.6640625" style="18" customWidth="0"/>
    <col min="455" max="455" width="12.6640625" style="18" customWidth="0"/>
    <col min="456" max="456" width="12.6640625" style="18" customWidth="0"/>
    <col min="457" max="457" width="12.6640625" style="18" customWidth="0"/>
    <col min="458" max="458" width="12.6640625" style="18" customWidth="0"/>
    <col min="459" max="459" width="12.6640625" style="18" customWidth="0"/>
    <col min="460" max="460" width="12.6640625" style="18" customWidth="0"/>
    <col min="461" max="461" width="12.6640625" style="18" customWidth="0"/>
    <col min="462" max="462" width="12.6640625" style="18" customWidth="0"/>
    <col min="463" max="463" width="12.6640625" style="18" customWidth="0"/>
    <col min="464" max="464" width="12.6640625" style="18" customWidth="0"/>
    <col min="465" max="465" width="12.6640625" style="18" customWidth="0"/>
    <col min="466" max="466" width="12.6640625" style="18" customWidth="0"/>
    <col min="467" max="467" width="12.6640625" style="18" customWidth="0"/>
    <col min="468" max="468" width="12.6640625" style="18" customWidth="0"/>
    <col min="469" max="469" width="12.6640625" style="18" customWidth="0"/>
    <col min="470" max="470" width="12.6640625" style="18" customWidth="0"/>
    <col min="471" max="471" width="12.6640625" style="18" customWidth="0"/>
    <col min="472" max="472" width="12.6640625" style="18" customWidth="0"/>
    <col min="473" max="473" width="12.6640625" style="18" customWidth="0"/>
    <col min="474" max="474" width="12.6640625" style="18" customWidth="0"/>
    <col min="475" max="475" width="12.6640625" style="18" customWidth="0"/>
    <col min="476" max="476" width="12.6640625" style="18" customWidth="0"/>
    <col min="477" max="477" width="12.6640625" style="18" customWidth="0"/>
    <col min="478" max="478" width="12.6640625" style="18" customWidth="0"/>
    <col min="479" max="479" width="12.6640625" style="18" customWidth="0"/>
    <col min="480" max="480" width="12.6640625" style="18" customWidth="0"/>
    <col min="481" max="481" width="12.6640625" style="18" customWidth="0"/>
    <col min="482" max="482" width="12.6640625" style="18" customWidth="0"/>
    <col min="483" max="483" width="12.6640625" style="18" customWidth="0"/>
    <col min="484" max="484" width="12.6640625" style="18" customWidth="0"/>
    <col min="485" max="485" width="12.6640625" style="18" customWidth="0"/>
    <col min="486" max="486" width="12.6640625" style="18" customWidth="0"/>
    <col min="487" max="487" width="12.6640625" style="18" customWidth="0"/>
    <col min="488" max="488" width="12.6640625" style="18" customWidth="0"/>
    <col min="489" max="489" width="12.6640625" style="18" customWidth="0"/>
    <col min="490" max="490" width="12.6640625" style="18" customWidth="0"/>
    <col min="491" max="491" width="12.6640625" style="18" customWidth="0"/>
    <col min="492" max="492" width="12.6640625" style="18" customWidth="0"/>
    <col min="493" max="493" width="12.6640625" style="18" customWidth="0"/>
    <col min="494" max="494" width="12.6640625" style="18" customWidth="0"/>
    <col min="495" max="495" width="12.6640625" style="18" customWidth="0"/>
    <col min="496" max="496" width="12.6640625" style="18" customWidth="0"/>
    <col min="497" max="497" width="12.6640625" style="18" customWidth="0"/>
    <col min="498" max="498" width="12.6640625" style="18" customWidth="0"/>
    <col min="499" max="499" width="12.6640625" style="18" customWidth="0"/>
    <col min="500" max="500" width="12.6640625" style="18" customWidth="0"/>
    <col min="501" max="501" width="12.6640625" style="18" customWidth="0"/>
    <col min="502" max="502" width="12.6640625" style="18" customWidth="0"/>
    <col min="503" max="503" width="12.6640625" style="18" customWidth="0"/>
    <col min="504" max="504" width="12.6640625" style="18" customWidth="0"/>
    <col min="505" max="505" width="12.6640625" style="18" customWidth="0"/>
    <col min="506" max="506" width="12.6640625" style="18" customWidth="0"/>
    <col min="507" max="507" width="12.6640625" style="18" customWidth="0"/>
    <col min="508" max="508" width="12.6640625" style="18" customWidth="0"/>
    <col min="509" max="509" width="12.6640625" style="18" customWidth="0"/>
    <col min="510" max="510" width="12.6640625" style="18" customWidth="0"/>
    <col min="511" max="511" width="12.6640625" style="18" customWidth="0"/>
    <col min="512" max="512" width="12.6640625" style="18" customWidth="0"/>
    <col min="513" max="513" width="12.6640625" style="18" customWidth="0"/>
    <col min="514" max="514" width="12.6640625" style="18" customWidth="0"/>
    <col min="515" max="515" width="12.6640625" style="18" customWidth="0"/>
    <col min="516" max="516" width="12.6640625" style="18" customWidth="0"/>
    <col min="517" max="517" width="12.6640625" style="18" customWidth="0"/>
    <col min="518" max="518" width="12.6640625" style="18" customWidth="0"/>
    <col min="519" max="519" width="12.6640625" style="18" customWidth="0"/>
    <col min="520" max="520" width="12.6640625" style="18" customWidth="0"/>
    <col min="521" max="521" width="12.6640625" style="18" customWidth="0"/>
    <col min="522" max="522" width="12.6640625" style="18" customWidth="0"/>
    <col min="523" max="523" width="12.6640625" style="18" customWidth="0"/>
    <col min="524" max="524" width="12.6640625" style="18" customWidth="0"/>
    <col min="525" max="525" width="12.6640625" style="18" customWidth="0"/>
    <col min="526" max="526" width="12.6640625" style="18" customWidth="0"/>
    <col min="527" max="527" width="12.6640625" style="18" customWidth="0"/>
    <col min="528" max="528" width="12.6640625" style="18" customWidth="0"/>
    <col min="529" max="529" width="12.6640625" style="18" customWidth="0"/>
    <col min="530" max="530" width="12.6640625" style="18" customWidth="0"/>
    <col min="531" max="531" width="12.6640625" style="18" customWidth="0"/>
    <col min="532" max="532" width="12.6640625" style="18" customWidth="0"/>
    <col min="533" max="533" width="12.6640625" style="18" customWidth="0"/>
    <col min="534" max="534" width="12.6640625" style="18" customWidth="0"/>
    <col min="535" max="535" width="12.6640625" style="18" customWidth="0"/>
    <col min="536" max="536" width="12.6640625" style="18" customWidth="0"/>
    <col min="537" max="537" width="12.6640625" style="18" customWidth="0"/>
    <col min="538" max="538" width="12.6640625" style="18" customWidth="0"/>
    <col min="539" max="539" width="12.6640625" style="18" customWidth="0"/>
    <col min="540" max="540" width="12.6640625" style="18" customWidth="0"/>
    <col min="541" max="541" width="12.6640625" style="18" customWidth="0"/>
    <col min="542" max="542" width="12.6640625" style="18" customWidth="0"/>
    <col min="543" max="543" width="12.6640625" style="18" customWidth="0"/>
    <col min="544" max="544" width="12.6640625" style="18" customWidth="0"/>
    <col min="545" max="545" width="12.6640625" style="18" customWidth="0"/>
    <col min="546" max="546" width="12.6640625" style="18" customWidth="0"/>
    <col min="547" max="547" width="12.6640625" style="18" customWidth="0"/>
    <col min="548" max="548" width="12.6640625" style="18" customWidth="0"/>
    <col min="549" max="549" width="12.6640625" style="18" customWidth="0"/>
    <col min="550" max="550" width="12.6640625" style="18" customWidth="0"/>
    <col min="551" max="551" width="12.6640625" style="18" customWidth="0"/>
    <col min="552" max="552" width="12.6640625" style="18" customWidth="0"/>
    <col min="553" max="553" width="12.6640625" style="18" customWidth="0"/>
    <col min="554" max="554" width="12.6640625" style="18" customWidth="0"/>
    <col min="555" max="555" width="12.6640625" style="18" customWidth="0"/>
    <col min="556" max="556" width="12.6640625" style="18" customWidth="0"/>
    <col min="557" max="557" width="12.6640625" style="18" customWidth="0"/>
    <col min="558" max="558" width="12.6640625" style="18" customWidth="0"/>
    <col min="559" max="559" width="12.6640625" style="18" customWidth="0"/>
    <col min="560" max="560" width="12.6640625" style="18" customWidth="0"/>
    <col min="561" max="561" width="12.6640625" style="18" customWidth="0"/>
    <col min="562" max="562" width="12.6640625" style="18" customWidth="0"/>
    <col min="563" max="563" width="12.6640625" style="18" customWidth="0"/>
    <col min="564" max="564" width="12.6640625" style="18" customWidth="0"/>
    <col min="565" max="565" width="12.6640625" style="18" customWidth="0"/>
    <col min="566" max="566" width="12.6640625" style="18" customWidth="0"/>
    <col min="567" max="567" width="12.6640625" style="18" customWidth="0"/>
    <col min="568" max="568" width="12.6640625" style="18" customWidth="0"/>
    <col min="569" max="569" width="12.6640625" style="18" customWidth="0"/>
    <col min="570" max="570" width="12.6640625" style="18" customWidth="0"/>
    <col min="571" max="571" width="12.6640625" style="18" customWidth="0"/>
    <col min="572" max="572" width="12.6640625" style="18" customWidth="0"/>
    <col min="573" max="573" width="12.6640625" style="18" customWidth="0"/>
    <col min="574" max="574" width="12.6640625" style="18" customWidth="0"/>
    <col min="575" max="575" width="12.6640625" style="18" customWidth="0"/>
    <col min="576" max="576" width="12.6640625" style="18" customWidth="0"/>
    <col min="577" max="577" width="12.6640625" style="18" customWidth="0"/>
    <col min="578" max="578" width="12.6640625" style="18" customWidth="0"/>
    <col min="579" max="579" width="12.6640625" style="18" customWidth="0"/>
    <col min="580" max="580" width="12.6640625" style="18" customWidth="0"/>
    <col min="581" max="581" width="12.6640625" style="18" customWidth="0"/>
    <col min="582" max="582" width="12.6640625" style="18" customWidth="0"/>
    <col min="583" max="583" width="12.6640625" style="18" customWidth="0"/>
    <col min="584" max="584" width="12.6640625" style="18" customWidth="0"/>
    <col min="585" max="585" width="12.6640625" style="18" customWidth="0"/>
    <col min="586" max="586" width="12.6640625" style="18" customWidth="0"/>
    <col min="587" max="587" width="12.6640625" style="18" customWidth="0"/>
    <col min="588" max="588" width="12.6640625" style="18" customWidth="0"/>
    <col min="589" max="589" width="12.6640625" style="18" customWidth="0"/>
    <col min="590" max="590" width="12.6640625" style="18" customWidth="0"/>
    <col min="591" max="591" width="12.6640625" style="18" customWidth="0"/>
    <col min="592" max="592" width="12.6640625" style="18" customWidth="0"/>
    <col min="593" max="593" width="12.6640625" style="18" customWidth="0"/>
    <col min="594" max="594" width="12.6640625" style="18" customWidth="0"/>
    <col min="595" max="595" width="12.6640625" style="18" customWidth="0"/>
    <col min="596" max="596" width="12.6640625" style="18" customWidth="0"/>
    <col min="597" max="597" width="12.6640625" style="18" customWidth="0"/>
    <col min="598" max="598" width="12.6640625" style="18" customWidth="0"/>
    <col min="599" max="599" width="12.6640625" style="18" customWidth="0"/>
    <col min="600" max="600" width="12.6640625" style="18" customWidth="0"/>
    <col min="601" max="601" width="12.6640625" style="18" customWidth="0"/>
    <col min="602" max="602" width="12.6640625" style="18" customWidth="0"/>
    <col min="603" max="603" width="12.6640625" style="18" customWidth="0"/>
    <col min="604" max="604" width="12.6640625" style="18" customWidth="0"/>
    <col min="605" max="605" width="12.6640625" style="18" customWidth="0"/>
    <col min="606" max="606" width="12.6640625" style="18" customWidth="0"/>
    <col min="607" max="607" width="12.6640625" style="18" customWidth="0"/>
    <col min="608" max="608" width="12.6640625" style="18" customWidth="0"/>
    <col min="609" max="609" width="12.6640625" style="18" customWidth="0"/>
    <col min="610" max="610" width="12.6640625" style="18" customWidth="0"/>
    <col min="611" max="611" width="12.6640625" style="18" customWidth="0"/>
    <col min="612" max="612" width="12.6640625" style="18" customWidth="0"/>
    <col min="613" max="613" width="12.6640625" style="18" customWidth="0"/>
    <col min="614" max="614" width="12.6640625" style="18" customWidth="0"/>
    <col min="615" max="615" width="12.6640625" style="18" customWidth="0"/>
    <col min="616" max="616" width="12.6640625" style="18" customWidth="0"/>
    <col min="617" max="617" width="12.6640625" style="18" customWidth="0"/>
    <col min="618" max="618" width="12.6640625" style="18" customWidth="0"/>
    <col min="619" max="619" width="12.6640625" style="18" customWidth="0"/>
    <col min="620" max="620" width="12.6640625" style="18" customWidth="0"/>
    <col min="621" max="621" width="12.6640625" style="18" customWidth="0"/>
    <col min="622" max="622" width="12.6640625" style="18" customWidth="0"/>
    <col min="623" max="623" width="12.6640625" style="18" customWidth="0"/>
    <col min="624" max="624" width="12.6640625" style="18" customWidth="0"/>
    <col min="625" max="625" width="12.6640625" style="18" customWidth="0"/>
    <col min="626" max="626" width="12.6640625" style="18" customWidth="0"/>
    <col min="627" max="627" width="12.6640625" style="18" customWidth="0"/>
    <col min="628" max="628" width="12.6640625" style="18" customWidth="0"/>
    <col min="629" max="629" width="12.6640625" style="18" customWidth="0"/>
    <col min="630" max="630" width="12.6640625" style="18" customWidth="0"/>
    <col min="631" max="631" width="12.6640625" style="18" customWidth="0"/>
    <col min="632" max="632" width="12.6640625" style="18" customWidth="0"/>
    <col min="633" max="633" width="12.6640625" style="18" customWidth="0"/>
    <col min="634" max="634" width="12.6640625" style="18" customWidth="0"/>
    <col min="635" max="635" width="12.6640625" style="18" customWidth="0"/>
    <col min="636" max="636" width="12.6640625" style="18" customWidth="0"/>
    <col min="637" max="637" width="12.6640625" style="18" customWidth="0"/>
    <col min="638" max="638" width="12.6640625" style="18" customWidth="0"/>
    <col min="639" max="639" width="12.6640625" style="18" customWidth="0"/>
    <col min="640" max="640" width="12.6640625" style="18" customWidth="0"/>
    <col min="641" max="641" width="12.6640625" style="18" customWidth="0"/>
    <col min="642" max="642" width="12.6640625" style="18" customWidth="0"/>
    <col min="643" max="643" width="12.6640625" style="18" customWidth="0"/>
    <col min="644" max="644" width="12.6640625" style="18" customWidth="0"/>
    <col min="645" max="645" width="12.6640625" style="18" customWidth="0"/>
    <col min="646" max="646" width="12.6640625" style="18" customWidth="0"/>
    <col min="647" max="647" width="12.6640625" style="18" customWidth="0"/>
    <col min="648" max="648" width="12.6640625" style="18" customWidth="0"/>
    <col min="649" max="649" width="12.6640625" style="18" customWidth="0"/>
    <col min="650" max="650" width="12.6640625" style="18" customWidth="0"/>
    <col min="651" max="651" width="12.6640625" style="18" customWidth="0"/>
    <col min="652" max="652" width="12.6640625" style="18" customWidth="0"/>
    <col min="653" max="653" width="12.6640625" style="18" customWidth="0"/>
    <col min="654" max="654" width="12.6640625" style="18" customWidth="0"/>
    <col min="655" max="655" width="12.6640625" style="18" customWidth="0"/>
    <col min="656" max="656" width="12.6640625" style="18" customWidth="0"/>
    <col min="657" max="657" width="12.6640625" style="18" customWidth="0"/>
    <col min="658" max="658" width="12.6640625" style="18" customWidth="0"/>
    <col min="659" max="659" width="12.6640625" style="18" customWidth="0"/>
    <col min="660" max="660" width="12.6640625" style="18" customWidth="0"/>
    <col min="661" max="661" width="12.6640625" style="18" customWidth="0"/>
    <col min="662" max="662" width="12.6640625" style="18" customWidth="0"/>
    <col min="663" max="663" width="12.6640625" style="18" customWidth="0"/>
    <col min="664" max="664" width="12.6640625" style="18" customWidth="0"/>
    <col min="665" max="665" width="12.6640625" style="18" customWidth="0"/>
    <col min="666" max="666" width="12.6640625" style="18" customWidth="0"/>
    <col min="667" max="667" width="12.6640625" style="18" customWidth="0"/>
    <col min="668" max="668" width="12.6640625" style="18" customWidth="0"/>
    <col min="669" max="669" width="12.6640625" style="18" customWidth="0"/>
    <col min="670" max="670" width="12.6640625" style="18" customWidth="0"/>
    <col min="671" max="671" width="12.6640625" style="18" customWidth="0"/>
    <col min="672" max="672" width="12.6640625" style="18" customWidth="0"/>
    <col min="673" max="673" width="12.6640625" style="18" customWidth="0"/>
    <col min="674" max="674" width="12.6640625" style="18" customWidth="0"/>
    <col min="675" max="675" width="12.6640625" style="18" customWidth="0"/>
    <col min="676" max="676" width="12.6640625" style="18" customWidth="0"/>
    <col min="677" max="677" width="12.6640625" style="18" customWidth="0"/>
    <col min="678" max="678" width="12.6640625" style="18" customWidth="0"/>
    <col min="679" max="679" width="12.6640625" style="18" customWidth="0"/>
    <col min="680" max="680" width="12.6640625" style="18" customWidth="0"/>
    <col min="681" max="681" width="12.6640625" style="18" customWidth="0"/>
    <col min="682" max="682" width="12.6640625" style="18" customWidth="0"/>
    <col min="683" max="683" width="12.6640625" style="18" customWidth="0"/>
    <col min="684" max="684" width="12.6640625" style="18" customWidth="0"/>
    <col min="685" max="685" width="12.6640625" style="18" customWidth="0"/>
    <col min="686" max="686" width="12.6640625" style="18" customWidth="0"/>
    <col min="687" max="687" width="12.6640625" style="18" customWidth="0"/>
    <col min="688" max="688" width="12.6640625" style="18" customWidth="0"/>
    <col min="689" max="689" width="12.6640625" style="18" customWidth="0"/>
    <col min="690" max="690" width="12.6640625" style="18" customWidth="0"/>
    <col min="691" max="691" width="12.6640625" style="18" customWidth="0"/>
    <col min="692" max="692" width="12.6640625" style="18" customWidth="0"/>
    <col min="693" max="693" width="12.6640625" style="18" customWidth="0"/>
    <col min="694" max="694" width="12.6640625" style="18" customWidth="0"/>
    <col min="695" max="695" width="12.6640625" style="18" customWidth="0"/>
    <col min="696" max="696" width="12.6640625" style="18" customWidth="0"/>
    <col min="697" max="697" width="12.6640625" style="18" customWidth="0"/>
    <col min="698" max="698" width="12.6640625" style="18" customWidth="0"/>
    <col min="699" max="699" width="12.6640625" style="18" customWidth="0"/>
    <col min="700" max="700" width="12.6640625" style="18" customWidth="0"/>
    <col min="701" max="701" width="12.6640625" style="18" customWidth="0"/>
    <col min="702" max="702" width="12.6640625" style="18" customWidth="0"/>
    <col min="703" max="703" width="12.6640625" style="18" customWidth="0"/>
    <col min="704" max="704" width="12.6640625" style="18" customWidth="0"/>
    <col min="705" max="705" width="12.6640625" style="18" customWidth="0"/>
    <col min="706" max="706" width="12.6640625" style="18" customWidth="0"/>
    <col min="707" max="707" width="12.6640625" style="18" customWidth="0"/>
    <col min="708" max="708" width="12.6640625" style="18" customWidth="0"/>
    <col min="709" max="709" width="12.6640625" style="18" customWidth="0"/>
    <col min="710" max="710" width="12.6640625" style="18" customWidth="0"/>
    <col min="711" max="711" width="12.6640625" style="18" customWidth="0"/>
    <col min="712" max="712" width="12.6640625" style="18" customWidth="0"/>
    <col min="713" max="713" width="12.6640625" style="18" customWidth="0"/>
    <col min="714" max="714" width="12.6640625" style="18" customWidth="0"/>
    <col min="715" max="715" width="12.6640625" style="18" customWidth="0"/>
    <col min="716" max="716" width="12.6640625" style="18" customWidth="0"/>
    <col min="717" max="717" width="12.6640625" style="18" customWidth="0"/>
    <col min="718" max="718" width="12.6640625" style="18" customWidth="0"/>
    <col min="719" max="719" width="12.6640625" style="18" customWidth="0"/>
    <col min="720" max="720" width="12.6640625" style="18" customWidth="0"/>
    <col min="721" max="721" width="12.6640625" style="18" customWidth="0"/>
    <col min="722" max="722" width="12.6640625" style="18" customWidth="0"/>
    <col min="723" max="723" width="12.6640625" style="18" customWidth="0"/>
    <col min="724" max="724" width="12.6640625" style="18" customWidth="0"/>
    <col min="725" max="725" width="12.6640625" style="18" customWidth="0"/>
    <col min="726" max="726" width="12.6640625" style="18" customWidth="0"/>
    <col min="727" max="727" width="12.6640625" style="18" customWidth="0"/>
    <col min="728" max="728" width="12.6640625" style="18" customWidth="0"/>
    <col min="729" max="729" width="12.6640625" style="18" customWidth="0"/>
    <col min="730" max="730" width="12.6640625" style="18" customWidth="0"/>
    <col min="731" max="731" width="12.6640625" style="18" customWidth="0"/>
    <col min="732" max="732" width="12.6640625" style="18" customWidth="0"/>
    <col min="733" max="733" width="12.6640625" style="18" customWidth="0"/>
    <col min="734" max="734" width="12.6640625" style="18" customWidth="0"/>
    <col min="735" max="735" width="12.6640625" style="18" customWidth="0"/>
    <col min="736" max="736" width="12.6640625" style="18" customWidth="0"/>
    <col min="737" max="737" width="12.6640625" style="18" customWidth="0"/>
    <col min="738" max="738" width="12.6640625" style="18" customWidth="0"/>
    <col min="739" max="739" width="12.6640625" style="18" customWidth="0"/>
    <col min="740" max="740" width="12.6640625" style="18" customWidth="0"/>
    <col min="741" max="741" width="12.6640625" style="18" customWidth="0"/>
    <col min="742" max="742" width="12.6640625" style="18" customWidth="0"/>
    <col min="743" max="743" width="12.6640625" style="18" customWidth="0"/>
    <col min="744" max="744" width="12.6640625" style="18" customWidth="0"/>
    <col min="745" max="745" width="12.6640625" style="18" customWidth="0"/>
    <col min="746" max="746" width="12.6640625" style="18" customWidth="0"/>
    <col min="747" max="747" width="12.6640625" style="18" customWidth="0"/>
    <col min="748" max="748" width="12.6640625" style="18" customWidth="0"/>
    <col min="749" max="749" width="12.6640625" style="18" customWidth="0"/>
    <col min="750" max="750" width="12.6640625" style="18" customWidth="0"/>
    <col min="751" max="751" width="12.6640625" style="18" customWidth="0"/>
    <col min="752" max="752" width="12.6640625" style="18" customWidth="0"/>
    <col min="753" max="753" width="12.6640625" style="18" customWidth="0"/>
    <col min="754" max="754" width="12.6640625" style="18" customWidth="0"/>
    <col min="755" max="755" width="12.6640625" style="18" customWidth="0"/>
    <col min="756" max="756" width="12.6640625" style="18" customWidth="0"/>
    <col min="757" max="757" width="12.6640625" style="18" customWidth="0"/>
    <col min="758" max="758" width="12.6640625" style="18" customWidth="0"/>
    <col min="759" max="759" width="12.6640625" style="18" customWidth="0"/>
    <col min="760" max="760" width="12.6640625" style="18" customWidth="0"/>
    <col min="761" max="761" width="12.6640625" style="18" customWidth="0"/>
    <col min="762" max="762" width="12.6640625" style="18" customWidth="0"/>
    <col min="763" max="763" width="12.6640625" style="18" customWidth="0"/>
    <col min="764" max="764" width="12.6640625" style="18" customWidth="0"/>
    <col min="765" max="765" width="12.6640625" style="18" customWidth="0"/>
    <col min="766" max="766" width="12.6640625" style="18" customWidth="0"/>
    <col min="767" max="767" width="12.6640625" style="18" customWidth="0"/>
    <col min="768" max="768" width="12.6640625" style="18" customWidth="0"/>
    <col min="769" max="769" width="12.6640625" style="18" customWidth="0"/>
    <col min="770" max="770" width="12.6640625" style="18" customWidth="0"/>
    <col min="771" max="771" width="12.6640625" style="18" customWidth="0"/>
    <col min="772" max="772" width="12.6640625" style="18" customWidth="0"/>
    <col min="773" max="773" width="12.6640625" style="18" customWidth="0"/>
    <col min="774" max="774" width="12.6640625" style="18" customWidth="0"/>
    <col min="775" max="775" width="12.6640625" style="18" customWidth="0"/>
    <col min="776" max="776" width="12.6640625" style="18" customWidth="0"/>
    <col min="777" max="777" width="12.6640625" style="18" customWidth="0"/>
    <col min="778" max="778" width="12.6640625" style="18" customWidth="0"/>
    <col min="779" max="779" width="12.6640625" style="18" customWidth="0"/>
    <col min="780" max="780" width="12.6640625" style="18" customWidth="0"/>
    <col min="781" max="781" width="12.6640625" style="18" customWidth="0"/>
    <col min="782" max="782" width="12.6640625" style="18" customWidth="0"/>
    <col min="783" max="783" width="12.6640625" style="18" customWidth="0"/>
    <col min="784" max="784" width="12.6640625" style="18" customWidth="0"/>
    <col min="785" max="785" width="12.6640625" style="18" customWidth="0"/>
    <col min="786" max="786" width="12.6640625" style="18" customWidth="0"/>
    <col min="787" max="787" width="12.6640625" style="18" customWidth="0"/>
    <col min="788" max="788" width="12.6640625" style="18" customWidth="0"/>
    <col min="789" max="789" width="12.6640625" style="18" customWidth="0"/>
    <col min="790" max="790" width="12.6640625" style="18" customWidth="0"/>
    <col min="791" max="791" width="12.6640625" style="18" customWidth="0"/>
    <col min="792" max="792" width="12.6640625" style="18" customWidth="0"/>
    <col min="793" max="793" width="12.6640625" style="18" customWidth="0"/>
    <col min="794" max="794" width="12.6640625" style="18" customWidth="0"/>
    <col min="795" max="795" width="12.6640625" style="18" customWidth="0"/>
    <col min="796" max="796" width="12.6640625" style="18" customWidth="0"/>
    <col min="797" max="797" width="12.6640625" style="18" customWidth="0"/>
    <col min="798" max="798" width="12.6640625" style="18" customWidth="0"/>
    <col min="799" max="799" width="12.6640625" style="18" customWidth="0"/>
    <col min="800" max="800" width="12.6640625" style="18" customWidth="0"/>
    <col min="801" max="801" width="12.6640625" style="18" customWidth="0"/>
    <col min="802" max="802" width="12.6640625" style="18" customWidth="0"/>
    <col min="803" max="803" width="12.6640625" style="18" customWidth="0"/>
    <col min="804" max="804" width="12.6640625" style="18" customWidth="0"/>
    <col min="805" max="805" width="12.6640625" style="18" customWidth="0"/>
    <col min="806" max="806" width="12.6640625" style="18" customWidth="0"/>
    <col min="807" max="807" width="12.6640625" style="18" customWidth="0"/>
    <col min="808" max="808" width="12.6640625" style="18" customWidth="0"/>
    <col min="809" max="809" width="12.6640625" style="18" customWidth="0"/>
    <col min="810" max="810" width="12.6640625" style="18" customWidth="0"/>
    <col min="811" max="811" width="12.6640625" style="18" customWidth="0"/>
    <col min="812" max="812" width="12.6640625" style="18" customWidth="0"/>
    <col min="813" max="813" width="12.6640625" style="18" customWidth="0"/>
    <col min="814" max="814" width="12.6640625" style="18" customWidth="0"/>
    <col min="815" max="815" width="12.6640625" style="18" customWidth="0"/>
    <col min="816" max="816" width="12.6640625" style="18" customWidth="0"/>
    <col min="817" max="817" width="12.6640625" style="18" customWidth="0"/>
    <col min="818" max="818" width="12.6640625" style="18" customWidth="0"/>
    <col min="819" max="819" width="12.6640625" style="18" customWidth="0"/>
    <col min="820" max="820" width="12.6640625" style="18" customWidth="0"/>
    <col min="821" max="821" width="12.6640625" style="18" customWidth="0"/>
    <col min="822" max="822" width="12.6640625" style="18" customWidth="0"/>
    <col min="823" max="823" width="12.6640625" style="18" customWidth="0"/>
    <col min="824" max="824" width="12.6640625" style="18" customWidth="0"/>
    <col min="825" max="825" width="12.6640625" style="18" customWidth="0"/>
    <col min="826" max="826" width="12.6640625" style="18" customWidth="0"/>
    <col min="827" max="827" width="12.6640625" style="18" customWidth="0"/>
    <col min="828" max="828" width="12.6640625" style="18" customWidth="0"/>
    <col min="829" max="829" width="12.6640625" style="18" customWidth="0"/>
    <col min="830" max="830" width="12.6640625" style="18" customWidth="0"/>
    <col min="831" max="831" width="12.6640625" style="18" customWidth="0"/>
    <col min="832" max="832" width="12.6640625" style="18" customWidth="0"/>
    <col min="833" max="833" width="12.6640625" style="18" customWidth="0"/>
    <col min="834" max="834" width="12.6640625" style="18" customWidth="0"/>
    <col min="835" max="835" width="12.6640625" style="18" customWidth="0"/>
    <col min="836" max="836" width="12.6640625" style="18" customWidth="0"/>
    <col min="837" max="837" width="12.6640625" style="18" customWidth="0"/>
    <col min="838" max="838" width="12.6640625" style="18" customWidth="0"/>
    <col min="839" max="839" width="12.6640625" style="18" customWidth="0"/>
    <col min="840" max="840" width="12.6640625" style="18" customWidth="0"/>
    <col min="841" max="841" width="12.6640625" style="18" customWidth="0"/>
    <col min="842" max="842" width="12.6640625" style="18" customWidth="0"/>
    <col min="843" max="843" width="12.6640625" style="18" customWidth="0"/>
    <col min="844" max="844" width="12.6640625" style="18" customWidth="0"/>
    <col min="845" max="845" width="12.6640625" style="18" customWidth="0"/>
    <col min="846" max="846" width="12.6640625" style="18" customWidth="0"/>
    <col min="847" max="847" width="12.6640625" style="18" customWidth="0"/>
    <col min="848" max="848" width="12.6640625" style="18" customWidth="0"/>
    <col min="849" max="849" width="12.6640625" style="18" customWidth="0"/>
    <col min="850" max="850" width="12.6640625" style="18" customWidth="0"/>
    <col min="851" max="851" width="12.6640625" style="18" customWidth="0"/>
    <col min="852" max="852" width="12.6640625" style="18" customWidth="0"/>
    <col min="853" max="853" width="12.6640625" style="18" customWidth="0"/>
    <col min="854" max="854" width="12.6640625" style="18" customWidth="0"/>
    <col min="855" max="855" width="12.6640625" style="18" customWidth="0"/>
    <col min="856" max="856" width="12.6640625" style="18" customWidth="0"/>
    <col min="857" max="857" width="12.6640625" style="18" customWidth="0"/>
    <col min="858" max="858" width="12.6640625" style="18" customWidth="0"/>
    <col min="859" max="859" width="12.6640625" style="18" customWidth="0"/>
    <col min="860" max="860" width="12.6640625" style="18" customWidth="0"/>
    <col min="861" max="861" width="12.6640625" style="18" customWidth="0"/>
    <col min="862" max="862" width="12.6640625" style="18" customWidth="0"/>
    <col min="863" max="863" width="12.6640625" style="18" customWidth="0"/>
    <col min="864" max="864" width="12.6640625" style="18" customWidth="0"/>
    <col min="865" max="865" width="12.6640625" style="18" customWidth="0"/>
    <col min="866" max="866" width="12.6640625" style="18" customWidth="0"/>
    <col min="867" max="867" width="12.6640625" style="18" customWidth="0"/>
    <col min="868" max="868" width="12.6640625" style="18" customWidth="0"/>
    <col min="869" max="869" width="12.6640625" style="18" customWidth="0"/>
    <col min="870" max="870" width="12.6640625" style="18" customWidth="0"/>
    <col min="871" max="871" width="12.6640625" style="18" customWidth="0"/>
    <col min="872" max="872" width="12.6640625" style="18" customWidth="0"/>
    <col min="873" max="873" width="12.6640625" style="18" customWidth="0"/>
    <col min="874" max="874" width="12.6640625" style="18" customWidth="0"/>
    <col min="875" max="875" width="12.6640625" style="18" customWidth="0"/>
    <col min="876" max="876" width="12.6640625" style="18" customWidth="0"/>
    <col min="877" max="877" width="12.6640625" style="18" customWidth="0"/>
    <col min="878" max="878" width="12.6640625" style="18" customWidth="0"/>
    <col min="879" max="879" width="12.6640625" style="18" customWidth="0"/>
    <col min="880" max="880" width="12.6640625" style="18" customWidth="0"/>
    <col min="881" max="881" width="12.6640625" style="18" customWidth="0"/>
    <col min="882" max="882" width="12.6640625" style="18" customWidth="0"/>
    <col min="883" max="883" width="12.6640625" style="18" customWidth="0"/>
    <col min="884" max="884" width="12.6640625" style="18" customWidth="0"/>
    <col min="885" max="885" width="12.6640625" style="18" customWidth="0"/>
    <col min="886" max="886" width="12.6640625" style="18" customWidth="0"/>
    <col min="887" max="887" width="12.6640625" style="18" customWidth="0"/>
    <col min="888" max="888" width="12.6640625" style="18" customWidth="0"/>
    <col min="889" max="889" width="12.6640625" style="18" customWidth="0"/>
    <col min="890" max="890" width="12.6640625" style="18" customWidth="0"/>
    <col min="891" max="891" width="12.6640625" style="18" customWidth="0"/>
    <col min="892" max="892" width="12.6640625" style="18" customWidth="0"/>
    <col min="893" max="893" width="12.6640625" style="18" customWidth="0"/>
    <col min="894" max="894" width="12.6640625" style="18" customWidth="0"/>
    <col min="895" max="895" width="12.6640625" style="18" customWidth="0"/>
    <col min="896" max="896" width="12.6640625" style="18" customWidth="0"/>
    <col min="897" max="897" width="12.6640625" style="18" customWidth="0"/>
    <col min="898" max="898" width="12.6640625" style="18" customWidth="0"/>
    <col min="899" max="899" width="12.6640625" style="18" customWidth="0"/>
    <col min="900" max="900" width="12.6640625" style="18" customWidth="0"/>
    <col min="901" max="901" width="12.6640625" style="18" customWidth="0"/>
    <col min="902" max="902" width="12.6640625" style="18" customWidth="0"/>
    <col min="903" max="903" width="12.6640625" style="18" customWidth="0"/>
    <col min="904" max="904" width="12.6640625" style="18" customWidth="0"/>
    <col min="905" max="905" width="12.6640625" style="18" customWidth="0"/>
    <col min="906" max="906" width="12.6640625" style="18" customWidth="0"/>
    <col min="907" max="907" width="12.6640625" style="18" customWidth="0"/>
    <col min="908" max="908" width="12.6640625" style="18" customWidth="0"/>
    <col min="909" max="909" width="12.6640625" style="18" customWidth="0"/>
    <col min="910" max="910" width="12.6640625" style="18" customWidth="0"/>
    <col min="911" max="911" width="12.6640625" style="18" customWidth="0"/>
    <col min="912" max="912" width="12.6640625" style="18" customWidth="0"/>
    <col min="913" max="913" width="12.6640625" style="18" customWidth="0"/>
    <col min="914" max="914" width="12.6640625" style="18" customWidth="0"/>
    <col min="915" max="915" width="12.6640625" style="18" customWidth="0"/>
    <col min="916" max="916" width="12.6640625" style="18" customWidth="0"/>
    <col min="917" max="917" width="12.6640625" style="18" customWidth="0"/>
    <col min="918" max="918" width="12.6640625" style="18" customWidth="0"/>
    <col min="919" max="919" width="12.6640625" style="18" customWidth="0"/>
    <col min="920" max="920" width="12.6640625" style="18" customWidth="0"/>
    <col min="921" max="921" width="12.6640625" style="18" customWidth="0"/>
    <col min="922" max="922" width="12.6640625" style="18" customWidth="0"/>
    <col min="923" max="923" width="12.6640625" style="18" customWidth="0"/>
    <col min="924" max="924" width="12.6640625" style="18" customWidth="0"/>
    <col min="925" max="925" width="12.6640625" style="18" customWidth="0"/>
    <col min="926" max="926" width="12.6640625" style="18" customWidth="0"/>
    <col min="927" max="927" width="12.6640625" style="18" customWidth="0"/>
    <col min="928" max="928" width="12.6640625" style="18" customWidth="0"/>
    <col min="929" max="929" width="12.6640625" style="18" customWidth="0"/>
    <col min="930" max="930" width="12.6640625" style="18" customWidth="0"/>
    <col min="931" max="931" width="12.6640625" style="18" customWidth="0"/>
    <col min="932" max="932" width="12.6640625" style="18" customWidth="0"/>
    <col min="933" max="933" width="12.6640625" style="18" customWidth="0"/>
    <col min="934" max="934" width="12.6640625" style="18" customWidth="0"/>
    <col min="935" max="935" width="12.6640625" style="18" customWidth="0"/>
    <col min="936" max="936" width="12.6640625" style="18" customWidth="0"/>
    <col min="937" max="937" width="12.6640625" style="18" customWidth="0"/>
    <col min="938" max="938" width="12.6640625" style="18" customWidth="0"/>
    <col min="939" max="939" width="12.6640625" style="18" customWidth="0"/>
    <col min="940" max="940" width="12.6640625" style="18" customWidth="0"/>
    <col min="941" max="941" width="12.6640625" style="18" customWidth="0"/>
    <col min="942" max="942" width="12.6640625" style="18" customWidth="0"/>
    <col min="943" max="943" width="12.6640625" style="18" customWidth="0"/>
    <col min="944" max="944" width="12.6640625" style="18" customWidth="0"/>
    <col min="945" max="945" width="12.6640625" style="18" customWidth="0"/>
    <col min="946" max="946" width="12.6640625" style="18" customWidth="0"/>
    <col min="947" max="947" width="12.6640625" style="18" customWidth="0"/>
    <col min="948" max="948" width="12.6640625" style="18" customWidth="0"/>
    <col min="949" max="949" width="12.6640625" style="18" customWidth="0"/>
    <col min="950" max="950" width="12.6640625" style="18" customWidth="0"/>
    <col min="951" max="951" width="12.6640625" style="18" customWidth="0"/>
    <col min="952" max="952" width="12.6640625" style="18" customWidth="0"/>
    <col min="953" max="953" width="12.6640625" style="18" customWidth="0"/>
    <col min="954" max="954" width="12.6640625" style="18" customWidth="0"/>
    <col min="955" max="955" width="12.6640625" style="18" customWidth="0"/>
    <col min="956" max="956" width="12.6640625" style="18" customWidth="0"/>
    <col min="957" max="957" width="12.6640625" style="18" customWidth="0"/>
    <col min="958" max="958" width="12.6640625" style="18" customWidth="0"/>
    <col min="959" max="959" width="12.6640625" style="18" customWidth="0"/>
    <col min="960" max="960" width="12.6640625" style="18" customWidth="0"/>
    <col min="961" max="961" width="12.6640625" style="18" customWidth="0"/>
    <col min="962" max="962" width="12.6640625" style="18" customWidth="0"/>
    <col min="963" max="963" width="12.6640625" style="18" customWidth="0"/>
    <col min="964" max="964" width="12.6640625" style="18" customWidth="0"/>
    <col min="965" max="965" width="12.6640625" style="18" customWidth="0"/>
    <col min="966" max="966" width="12.6640625" style="18" customWidth="0"/>
    <col min="967" max="967" width="12.6640625" style="18" customWidth="0"/>
    <col min="968" max="968" width="12.6640625" style="18" customWidth="0"/>
    <col min="969" max="969" width="12.6640625" style="18" customWidth="0"/>
    <col min="970" max="970" width="12.6640625" style="18" customWidth="0"/>
    <col min="971" max="971" width="12.6640625" style="18" customWidth="0"/>
    <col min="972" max="972" width="12.6640625" style="18" customWidth="0"/>
    <col min="973" max="973" width="12.6640625" style="18" customWidth="0"/>
    <col min="974" max="974" width="12.6640625" style="18" customWidth="0"/>
    <col min="975" max="975" width="12.6640625" style="18" customWidth="0"/>
    <col min="976" max="976" width="12.6640625" style="18" customWidth="0"/>
    <col min="977" max="977" width="12.6640625" style="18" customWidth="0"/>
    <col min="978" max="978" width="12.6640625" style="18" customWidth="0"/>
    <col min="979" max="979" width="12.6640625" style="18" customWidth="0"/>
    <col min="980" max="980" width="12.6640625" style="18" customWidth="0"/>
    <col min="981" max="981" width="12.6640625" style="18" customWidth="0"/>
    <col min="982" max="982" width="12.6640625" style="18" customWidth="0"/>
    <col min="983" max="983" width="12.6640625" style="18" customWidth="0"/>
    <col min="984" max="984" width="12.6640625" style="18" customWidth="0"/>
    <col min="985" max="985" width="12.6640625" style="18" customWidth="0"/>
    <col min="986" max="986" width="12.6640625" style="18" customWidth="0"/>
    <col min="987" max="987" width="12.6640625" style="18" customWidth="0"/>
    <col min="988" max="988" width="12.6640625" style="18" customWidth="0"/>
    <col min="989" max="989" width="12.6640625" style="18" customWidth="0"/>
    <col min="990" max="990" width="12.6640625" style="18" customWidth="0"/>
    <col min="991" max="991" width="12.6640625" style="18" customWidth="0"/>
    <col min="992" max="992" width="12.6640625" style="18" customWidth="0"/>
    <col min="993" max="993" width="12.6640625" style="18" customWidth="0"/>
    <col min="994" max="994" width="12.6640625" style="18" customWidth="0"/>
    <col min="995" max="995" width="12.6640625" style="18" customWidth="0"/>
    <col min="996" max="996" width="12.6640625" style="18" customWidth="0"/>
    <col min="997" max="997" width="12.6640625" style="18" customWidth="0"/>
    <col min="998" max="998" width="12.6640625" style="18" customWidth="0"/>
    <col min="999" max="999" width="12.6640625" style="18" customWidth="0"/>
    <col min="1000" max="1000" width="12.6640625" style="18" customWidth="0"/>
    <col min="1001" max="1001" width="12.6640625" style="18" customWidth="0"/>
    <col min="1002" max="1002" width="12.6640625" style="18" customWidth="0"/>
    <col min="1003" max="1003" width="12.6640625" style="18" customWidth="0"/>
    <col min="1004" max="1004" width="12.6640625" style="18" customWidth="0"/>
    <col min="1005" max="1005" width="12.6640625" style="18" customWidth="0"/>
    <col min="1006" max="1006" width="12.6640625" style="18" customWidth="0"/>
    <col min="1007" max="1007" width="12.6640625" style="18" customWidth="0"/>
    <col min="1008" max="1008" width="12.6640625" style="18" customWidth="0"/>
    <col min="1009" max="1009" width="12.6640625" style="18" customWidth="0"/>
    <col min="1010" max="1010" width="12.6640625" style="18" customWidth="0"/>
    <col min="1011" max="1011" width="12.6640625" style="18" customWidth="0"/>
    <col min="1012" max="1012" width="12.6640625" style="18" customWidth="0"/>
    <col min="1013" max="1013" width="12.6640625" style="18" customWidth="0"/>
    <col min="1014" max="1014" width="12.6640625" style="18" customWidth="0"/>
    <col min="1015" max="1015" width="12.6640625" style="18" customWidth="0"/>
    <col min="1016" max="1016" width="12.6640625" style="18" customWidth="0"/>
    <col min="1017" max="1017" width="12.6640625" style="18" customWidth="0"/>
    <col min="1018" max="1018" width="12.6640625" style="18" customWidth="0"/>
    <col min="1019" max="1019" width="12.6640625" style="18" customWidth="0"/>
    <col min="1020" max="1020" width="12.6640625" style="18" customWidth="0"/>
    <col min="1021" max="1021" width="12.6640625" style="18" customWidth="0"/>
    <col min="1022" max="1022" width="12.6640625" style="18" customWidth="0"/>
    <col min="1023" max="1023" width="12.6640625" style="18" customWidth="0"/>
    <col min="1024" max="1024" width="12.6640625" style="18" customWidth="0"/>
    <col min="1025" max="1025" width="12.6640625" style="18" customWidth="0"/>
    <col min="1026" max="1026" width="12.6640625" style="18" customWidth="0"/>
    <col min="1027" max="1027" width="12.6640625" style="18" customWidth="0"/>
    <col min="1028" max="1028" width="12.6640625" style="18" customWidth="0"/>
    <col min="1029" max="1029" width="12.6640625" style="18" customWidth="0"/>
    <col min="1030" max="1030" width="12.6640625" style="18" customWidth="0"/>
    <col min="1031" max="1031" width="12.6640625" style="18" customWidth="0"/>
    <col min="1032" max="1032" width="12.6640625" style="18" customWidth="0"/>
    <col min="1033" max="1033" width="12.6640625" style="18" customWidth="0"/>
    <col min="1034" max="1034" width="12.6640625" style="18" customWidth="0"/>
    <col min="1035" max="1035" width="12.6640625" style="18" customWidth="0"/>
    <col min="1036" max="1036" width="12.6640625" style="18" customWidth="0"/>
    <col min="1037" max="1037" width="12.6640625" style="18" customWidth="0"/>
    <col min="1038" max="1038" width="12.6640625" style="18" customWidth="0"/>
    <col min="1039" max="1039" width="12.6640625" style="18" customWidth="0"/>
    <col min="1040" max="1040" width="12.6640625" style="18" customWidth="0"/>
    <col min="1041" max="1041" width="12.6640625" style="18" customWidth="0"/>
    <col min="1042" max="1042" width="12.6640625" style="18" customWidth="0"/>
    <col min="1043" max="1043" width="12.6640625" style="18" customWidth="0"/>
    <col min="1044" max="1044" width="12.6640625" style="18" customWidth="0"/>
    <col min="1045" max="1045" width="12.6640625" style="18" customWidth="0"/>
    <col min="1046" max="1046" width="12.6640625" style="18" customWidth="0"/>
    <col min="1047" max="1047" width="12.6640625" style="18" customWidth="0"/>
    <col min="1048" max="1048" width="12.6640625" style="18" customWidth="0"/>
    <col min="1049" max="1049" width="12.6640625" style="18" customWidth="0"/>
    <col min="1050" max="1050" width="12.6640625" style="18" customWidth="0"/>
    <col min="1051" max="1051" width="12.6640625" style="18" customWidth="0"/>
    <col min="1052" max="1052" width="12.6640625" style="18" customWidth="0"/>
    <col min="1053" max="1053" width="12.6640625" style="18" customWidth="0"/>
    <col min="1054" max="1054" width="12.6640625" style="18" customWidth="0"/>
    <col min="1055" max="1055" width="12.6640625" style="18" customWidth="0"/>
    <col min="1056" max="1056" width="12.6640625" style="18" customWidth="0"/>
    <col min="1057" max="1057" width="12.6640625" style="18" customWidth="0"/>
    <col min="1058" max="1058" width="12.6640625" style="18" customWidth="0"/>
    <col min="1059" max="1059" width="12.6640625" style="18" customWidth="0"/>
    <col min="1060" max="1060" width="12.6640625" style="18" customWidth="0"/>
    <col min="1061" max="1061" width="12.6640625" style="18" customWidth="0"/>
    <col min="1062" max="1062" width="12.6640625" style="18" customWidth="0"/>
    <col min="1063" max="1063" width="12.6640625" style="18" customWidth="0"/>
    <col min="1064" max="1064" width="12.6640625" style="18" customWidth="0"/>
    <col min="1065" max="1065" width="12.6640625" style="18" customWidth="0"/>
    <col min="1066" max="1066" width="12.6640625" style="18" customWidth="0"/>
    <col min="1067" max="1067" width="12.6640625" style="18" customWidth="0"/>
    <col min="1068" max="1068" width="12.6640625" style="18" customWidth="0"/>
    <col min="1069" max="1069" width="12.6640625" style="18" customWidth="0"/>
    <col min="1070" max="1070" width="12.6640625" style="18" customWidth="0"/>
    <col min="1071" max="1071" width="12.6640625" style="18" customWidth="0"/>
    <col min="1072" max="1072" width="12.6640625" style="18" customWidth="0"/>
    <col min="1073" max="1073" width="12.6640625" style="18" customWidth="0"/>
    <col min="1074" max="1074" width="12.6640625" style="18" customWidth="0"/>
    <col min="1075" max="1075" width="12.6640625" style="18" customWidth="0"/>
    <col min="1076" max="1076" width="12.6640625" style="18" customWidth="0"/>
    <col min="1077" max="1077" width="12.6640625" style="18" customWidth="0"/>
    <col min="1078" max="1078" width="12.6640625" style="18" customWidth="0"/>
    <col min="1079" max="1079" width="12.6640625" style="18" customWidth="0"/>
    <col min="1080" max="1080" width="12.6640625" style="18" customWidth="0"/>
    <col min="1081" max="1081" width="12.6640625" style="18" customWidth="0"/>
    <col min="1082" max="1082" width="12.6640625" style="18" customWidth="0"/>
    <col min="1083" max="1083" width="12.6640625" style="18" customWidth="0"/>
    <col min="1084" max="1084" width="12.6640625" style="18" customWidth="0"/>
    <col min="1085" max="1085" width="12.6640625" style="18" customWidth="0"/>
    <col min="1086" max="1086" width="12.6640625" style="18" customWidth="0"/>
    <col min="1087" max="1087" width="12.6640625" style="18" customWidth="0"/>
    <col min="1088" max="1088" width="12.6640625" style="18" customWidth="0"/>
    <col min="1089" max="1089" width="12.6640625" style="18" customWidth="0"/>
    <col min="1090" max="1090" width="12.6640625" style="18" customWidth="0"/>
    <col min="1091" max="1091" width="12.6640625" style="18" customWidth="0"/>
    <col min="1092" max="1092" width="12.6640625" style="18" customWidth="0"/>
    <col min="1093" max="1093" width="12.6640625" style="18" customWidth="0"/>
    <col min="1094" max="1094" width="12.6640625" style="18" customWidth="0"/>
    <col min="1095" max="1095" width="12.6640625" style="18" customWidth="0"/>
    <col min="1096" max="1096" width="12.6640625" style="18" customWidth="0"/>
    <col min="1097" max="1097" width="12.6640625" style="18" customWidth="0"/>
    <col min="1098" max="1098" width="12.6640625" style="18" customWidth="0"/>
    <col min="1099" max="1099" width="12.6640625" style="18" customWidth="0"/>
    <col min="1100" max="1100" width="12.6640625" style="18" customWidth="0"/>
    <col min="1101" max="1101" width="12.6640625" style="18" customWidth="0"/>
    <col min="1102" max="1102" width="12.6640625" style="18" customWidth="0"/>
    <col min="1103" max="1103" width="12.6640625" style="18" customWidth="0"/>
    <col min="1104" max="1104" width="12.6640625" style="18" customWidth="0"/>
    <col min="1105" max="1105" width="12.6640625" style="18" customWidth="0"/>
    <col min="1106" max="1106" width="12.6640625" style="18" customWidth="0"/>
    <col min="1107" max="1107" width="12.6640625" style="18" customWidth="0"/>
    <col min="1108" max="1108" width="12.6640625" style="18" customWidth="0"/>
    <col min="1109" max="1109" width="12.6640625" style="18" customWidth="0"/>
    <col min="1110" max="1110" width="12.6640625" style="18" customWidth="0"/>
    <col min="1111" max="1111" width="12.6640625" style="18" customWidth="0"/>
    <col min="1112" max="1112" width="12.6640625" style="18" customWidth="0"/>
    <col min="1113" max="1113" width="12.6640625" style="18" customWidth="0"/>
    <col min="1114" max="1114" width="12.6640625" style="18" customWidth="0"/>
    <col min="1115" max="1115" width="12.6640625" style="18" customWidth="0"/>
    <col min="1116" max="1116" width="12.6640625" style="18" customWidth="0"/>
    <col min="1117" max="1117" width="12.6640625" style="18" customWidth="0"/>
    <col min="1118" max="1118" width="12.6640625" style="18" customWidth="0"/>
    <col min="1119" max="1119" width="12.6640625" style="18" customWidth="0"/>
    <col min="1120" max="1120" width="12.6640625" style="18" customWidth="0"/>
    <col min="1121" max="1121" width="12.6640625" style="18" customWidth="0"/>
    <col min="1122" max="1122" width="12.6640625" style="18" customWidth="0"/>
    <col min="1123" max="1123" width="12.6640625" style="18" customWidth="0"/>
    <col min="1124" max="1124" width="12.6640625" style="18" customWidth="0"/>
    <col min="1125" max="1125" width="12.6640625" style="18" customWidth="0"/>
    <col min="1126" max="1126" width="12.6640625" style="18" customWidth="0"/>
    <col min="1127" max="1127" width="12.6640625" style="18" customWidth="0"/>
    <col min="1128" max="1128" width="12.6640625" style="18" customWidth="0"/>
    <col min="1129" max="1129" width="12.6640625" style="18" customWidth="0"/>
    <col min="1130" max="1130" width="12.6640625" style="18" customWidth="0"/>
    <col min="1131" max="1131" width="12.6640625" style="18" customWidth="0"/>
    <col min="1132" max="1132" width="12.6640625" style="18" customWidth="0"/>
    <col min="1133" max="1133" width="12.6640625" style="18" customWidth="0"/>
    <col min="1134" max="1134" width="12.6640625" style="18" customWidth="0"/>
    <col min="1135" max="1135" width="12.6640625" style="18" customWidth="0"/>
    <col min="1136" max="1136" width="12.6640625" style="18" customWidth="0"/>
    <col min="1137" max="1137" width="12.6640625" style="18" customWidth="0"/>
    <col min="1138" max="1138" width="12.6640625" style="18" customWidth="0"/>
    <col min="1139" max="1139" width="12.6640625" style="18" customWidth="0"/>
    <col min="1140" max="1140" width="12.6640625" style="18" customWidth="0"/>
    <col min="1141" max="1141" width="12.6640625" style="18" customWidth="0"/>
    <col min="1142" max="1142" width="12.6640625" style="18" customWidth="0"/>
    <col min="1143" max="1143" width="12.6640625" style="18" customWidth="0"/>
    <col min="1144" max="1144" width="12.6640625" style="18" customWidth="0"/>
    <col min="1145" max="1145" width="12.6640625" style="18" customWidth="0"/>
    <col min="1146" max="1146" width="12.6640625" style="18" customWidth="0"/>
    <col min="1147" max="1147" width="12.6640625" style="18" customWidth="0"/>
    <col min="1148" max="1148" width="12.6640625" style="18" customWidth="0"/>
    <col min="1149" max="1149" width="12.6640625" style="18" customWidth="0"/>
    <col min="1150" max="1150" width="12.6640625" style="18" customWidth="0"/>
    <col min="1151" max="1151" width="12.6640625" style="18" customWidth="0"/>
    <col min="1152" max="1152" width="12.6640625" style="18" customWidth="0"/>
    <col min="1153" max="1153" width="12.6640625" style="18" customWidth="0"/>
    <col min="1154" max="1154" width="12.6640625" style="18" customWidth="0"/>
    <col min="1155" max="1155" width="12.6640625" style="18" customWidth="0"/>
    <col min="1156" max="1156" width="12.6640625" style="18" customWidth="0"/>
    <col min="1157" max="1157" width="12.6640625" style="18" customWidth="0"/>
    <col min="1158" max="1158" width="12.6640625" style="18" customWidth="0"/>
    <col min="1159" max="1159" width="12.6640625" style="18" customWidth="0"/>
    <col min="1160" max="1160" width="12.6640625" style="18" customWidth="0"/>
    <col min="1161" max="1161" width="12.6640625" style="18" customWidth="0"/>
    <col min="1162" max="1162" width="12.6640625" style="18" customWidth="0"/>
    <col min="1163" max="1163" width="12.6640625" style="18" customWidth="0"/>
    <col min="1164" max="1164" width="12.6640625" style="18" customWidth="0"/>
    <col min="1165" max="1165" width="12.6640625" style="18" customWidth="0"/>
    <col min="1166" max="1166" width="12.6640625" style="18" customWidth="0"/>
    <col min="1167" max="1167" width="12.6640625" style="18" customWidth="0"/>
    <col min="1168" max="1168" width="12.6640625" style="18" customWidth="0"/>
    <col min="1169" max="1169" width="12.6640625" style="18" customWidth="0"/>
    <col min="1170" max="1170" width="12.6640625" style="18" customWidth="0"/>
    <col min="1171" max="1171" width="12.6640625" style="18" customWidth="0"/>
    <col min="1172" max="1172" width="12.6640625" style="18" customWidth="0"/>
    <col min="1173" max="1173" width="12.6640625" style="18" customWidth="0"/>
    <col min="1174" max="1174" width="12.6640625" style="18" customWidth="0"/>
    <col min="1175" max="1175" width="12.6640625" style="18" customWidth="0"/>
    <col min="1176" max="1176" width="12.6640625" style="18" customWidth="0"/>
    <col min="1177" max="1177" width="12.6640625" style="18" customWidth="0"/>
    <col min="1178" max="1178" width="12.6640625" style="18" customWidth="0"/>
    <col min="1179" max="1179" width="12.6640625" style="18" customWidth="0"/>
    <col min="1180" max="1180" width="12.6640625" style="18" customWidth="0"/>
    <col min="1181" max="1181" width="12.6640625" style="18" customWidth="0"/>
    <col min="1182" max="1182" width="12.6640625" style="18" customWidth="0"/>
    <col min="1183" max="1183" width="12.6640625" style="18" customWidth="0"/>
    <col min="1184" max="1184" width="12.6640625" style="18" customWidth="0"/>
    <col min="1185" max="1185" width="12.6640625" style="18" customWidth="0"/>
    <col min="1186" max="1186" width="12.6640625" style="18" customWidth="0"/>
    <col min="1187" max="1187" width="12.6640625" style="18" customWidth="0"/>
    <col min="1188" max="1188" width="12.6640625" style="18" customWidth="0"/>
    <col min="1189" max="1189" width="12.6640625" style="18" customWidth="0"/>
    <col min="1190" max="1190" width="12.6640625" style="18" customWidth="0"/>
    <col min="1191" max="1191" width="12.6640625" style="18" customWidth="0"/>
    <col min="1192" max="1192" width="12.6640625" style="18" customWidth="0"/>
    <col min="1193" max="1193" width="12.6640625" style="18" customWidth="0"/>
    <col min="1194" max="1194" width="12.6640625" style="18" customWidth="0"/>
    <col min="1195" max="1195" width="12.6640625" style="18" customWidth="0"/>
    <col min="1196" max="1196" width="12.6640625" style="18" customWidth="0"/>
    <col min="1197" max="1197" width="12.6640625" style="18" customWidth="0"/>
    <col min="1198" max="1198" width="12.6640625" style="18" customWidth="0"/>
    <col min="1199" max="1199" width="12.6640625" style="18" customWidth="0"/>
    <col min="1200" max="1200" width="12.6640625" style="18" customWidth="0"/>
    <col min="1201" max="1201" width="12.6640625" style="18" customWidth="0"/>
    <col min="1202" max="1202" width="12.6640625" style="18" customWidth="0"/>
    <col min="1203" max="1203" width="12.6640625" style="18" customWidth="0"/>
    <col min="1204" max="1204" width="12.6640625" style="18" customWidth="0"/>
    <col min="1205" max="1205" width="12.6640625" style="18" customWidth="0"/>
    <col min="1206" max="1206" width="12.6640625" style="18" customWidth="0"/>
    <col min="1207" max="1207" width="12.6640625" style="18" customWidth="0"/>
    <col min="1208" max="1208" width="12.6640625" style="18" customWidth="0"/>
    <col min="1209" max="1209" width="12.6640625" style="18" customWidth="0"/>
    <col min="1210" max="1210" width="12.6640625" style="18" customWidth="0"/>
    <col min="1211" max="1211" width="12.6640625" style="18" customWidth="0"/>
    <col min="1212" max="1212" width="12.6640625" style="18" customWidth="0"/>
    <col min="1213" max="1213" width="12.6640625" style="18" customWidth="0"/>
    <col min="1214" max="1214" width="12.6640625" style="18" customWidth="0"/>
    <col min="1215" max="1215" width="12.6640625" style="18" customWidth="0"/>
    <col min="1216" max="1216" width="12.6640625" style="18" customWidth="0"/>
    <col min="1217" max="1217" width="12.6640625" style="18" customWidth="0"/>
    <col min="1218" max="1218" width="12.6640625" style="18" customWidth="0"/>
    <col min="1219" max="1219" width="12.6640625" style="18" customWidth="0"/>
    <col min="1220" max="1220" width="12.6640625" style="18" customWidth="0"/>
    <col min="1221" max="1221" width="12.6640625" style="18" customWidth="0"/>
    <col min="1222" max="1222" width="12.6640625" style="18" customWidth="0"/>
    <col min="1223" max="1223" width="12.6640625" style="18" customWidth="0"/>
    <col min="1224" max="1224" width="12.6640625" style="18" customWidth="0"/>
    <col min="1225" max="1225" width="12.6640625" style="18" customWidth="0"/>
    <col min="1226" max="1226" width="12.6640625" style="18" customWidth="0"/>
    <col min="1227" max="1227" width="12.6640625" style="18" customWidth="0"/>
    <col min="1228" max="1228" width="12.6640625" style="18" customWidth="0"/>
    <col min="1229" max="1229" width="12.6640625" style="18" customWidth="0"/>
    <col min="1230" max="1230" width="12.6640625" style="18" customWidth="0"/>
    <col min="1231" max="1231" width="12.6640625" style="18" customWidth="0"/>
    <col min="1232" max="1232" width="12.6640625" style="18" customWidth="0"/>
    <col min="1233" max="1233" width="12.6640625" style="18" customWidth="0"/>
    <col min="1234" max="1234" width="12.6640625" style="18" customWidth="0"/>
    <col min="1235" max="1235" width="12.6640625" style="18" customWidth="0"/>
    <col min="1236" max="1236" width="12.6640625" style="18" customWidth="0"/>
    <col min="1237" max="1237" width="12.6640625" style="18" customWidth="0"/>
    <col min="1238" max="1238" width="12.6640625" style="18" customWidth="0"/>
    <col min="1239" max="1239" width="12.6640625" style="18" customWidth="0"/>
    <col min="1240" max="1240" width="12.6640625" style="18" customWidth="0"/>
    <col min="1241" max="1241" width="12.6640625" style="18" customWidth="0"/>
    <col min="1242" max="1242" width="12.6640625" style="18" customWidth="0"/>
    <col min="1243" max="1243" width="12.6640625" style="18" customWidth="0"/>
    <col min="1244" max="1244" width="12.6640625" style="18" customWidth="0"/>
    <col min="1245" max="1245" width="12.6640625" style="18" customWidth="0"/>
    <col min="1246" max="1246" width="12.6640625" style="18" customWidth="0"/>
    <col min="1247" max="1247" width="12.6640625" style="18" customWidth="0"/>
    <col min="1248" max="1248" width="12.6640625" style="18" customWidth="0"/>
    <col min="1249" max="1249" width="12.6640625" style="18" customWidth="0"/>
    <col min="1250" max="1250" width="12.6640625" style="18" customWidth="0"/>
    <col min="1251" max="1251" width="12.6640625" style="18" customWidth="0"/>
    <col min="1252" max="1252" width="12.6640625" style="18" customWidth="0"/>
    <col min="1253" max="1253" width="12.6640625" style="18" customWidth="0"/>
    <col min="1254" max="1254" width="12.6640625" style="18" customWidth="0"/>
    <col min="1255" max="1255" width="12.6640625" style="18" customWidth="0"/>
    <col min="1256" max="1256" width="12.6640625" style="18" customWidth="0"/>
    <col min="1257" max="1257" width="12.6640625" style="18" customWidth="0"/>
    <col min="1258" max="1258" width="12.6640625" style="18" customWidth="0"/>
    <col min="1259" max="1259" width="12.6640625" style="18" customWidth="0"/>
    <col min="1260" max="1260" width="12.6640625" style="18" customWidth="0"/>
    <col min="1261" max="1261" width="12.6640625" style="18" customWidth="0"/>
    <col min="1262" max="1262" width="12.6640625" style="18" customWidth="0"/>
    <col min="1263" max="1263" width="12.6640625" style="18" customWidth="0"/>
    <col min="1264" max="1264" width="12.6640625" style="18" customWidth="0"/>
    <col min="1265" max="1265" width="12.6640625" style="18" customWidth="0"/>
    <col min="1266" max="1266" width="12.6640625" style="18" customWidth="0"/>
    <col min="1267" max="1267" width="12.6640625" style="18" customWidth="0"/>
    <col min="1268" max="1268" width="12.6640625" style="18" customWidth="0"/>
    <col min="1269" max="1269" width="12.6640625" style="18" customWidth="0"/>
    <col min="1270" max="1270" width="12.6640625" style="18" customWidth="0"/>
    <col min="1271" max="1271" width="12.6640625" style="18" customWidth="0"/>
    <col min="1272" max="1272" width="12.6640625" style="18" customWidth="0"/>
    <col min="1273" max="1273" width="12.6640625" style="18" customWidth="0"/>
    <col min="1274" max="1274" width="12.6640625" style="18" customWidth="0"/>
    <col min="1275" max="1275" width="12.6640625" style="18" customWidth="0"/>
    <col min="1276" max="1276" width="12.6640625" style="18" customWidth="0"/>
    <col min="1277" max="1277" width="12.6640625" style="18" customWidth="0"/>
    <col min="1278" max="1278" width="12.6640625" style="18" customWidth="0"/>
    <col min="1279" max="1279" width="12.6640625" style="18" customWidth="0"/>
    <col min="1280" max="1280" width="12.6640625" style="18" customWidth="0"/>
    <col min="1281" max="1281" width="12.6640625" style="18" customWidth="0"/>
    <col min="1282" max="1282" width="12.6640625" style="18" customWidth="0"/>
    <col min="1283" max="1283" width="12.6640625" style="18" customWidth="0"/>
    <col min="1284" max="1284" width="12.6640625" style="18" customWidth="0"/>
    <col min="1285" max="1285" width="12.6640625" style="18" customWidth="0"/>
    <col min="1286" max="1286" width="12.6640625" style="18" customWidth="0"/>
    <col min="1287" max="1287" width="12.6640625" style="18" customWidth="0"/>
    <col min="1288" max="1288" width="12.6640625" style="18" customWidth="0"/>
    <col min="1289" max="1289" width="12.6640625" style="18" customWidth="0"/>
    <col min="1290" max="1290" width="12.6640625" style="18" customWidth="0"/>
    <col min="1291" max="1291" width="12.6640625" style="18" customWidth="0"/>
    <col min="1292" max="1292" width="12.6640625" style="18" customWidth="0"/>
    <col min="1293" max="1293" width="12.6640625" style="18" customWidth="0"/>
    <col min="1294" max="1294" width="12.6640625" style="18" customWidth="0"/>
    <col min="1295" max="1295" width="12.6640625" style="18" customWidth="0"/>
    <col min="1296" max="1296" width="12.6640625" style="18" customWidth="0"/>
    <col min="1297" max="1297" width="12.6640625" style="18" customWidth="0"/>
    <col min="1298" max="1298" width="12.6640625" style="18" customWidth="0"/>
    <col min="1299" max="1299" width="12.6640625" style="18" customWidth="0"/>
    <col min="1300" max="1300" width="12.6640625" style="18" customWidth="0"/>
    <col min="1301" max="1301" width="12.6640625" style="18" customWidth="0"/>
    <col min="1302" max="1302" width="12.6640625" style="18" customWidth="0"/>
    <col min="1303" max="1303" width="12.6640625" style="18" customWidth="0"/>
    <col min="1304" max="1304" width="12.6640625" style="18" customWidth="0"/>
    <col min="1305" max="1305" width="12.6640625" style="18" customWidth="0"/>
    <col min="1306" max="1306" width="12.6640625" style="18" customWidth="0"/>
    <col min="1307" max="1307" width="12.6640625" style="18" customWidth="0"/>
    <col min="1308" max="1308" width="12.6640625" style="18" customWidth="0"/>
    <col min="1309" max="1309" width="12.6640625" style="18" customWidth="0"/>
    <col min="1310" max="1310" width="12.6640625" style="18" customWidth="0"/>
    <col min="1311" max="1311" width="12.6640625" style="18" customWidth="0"/>
    <col min="1312" max="1312" width="12.6640625" style="18" customWidth="0"/>
    <col min="1313" max="1313" width="12.6640625" style="18" customWidth="0"/>
    <col min="1314" max="1314" width="12.6640625" style="18" customWidth="0"/>
    <col min="1315" max="1315" width="12.6640625" style="18" customWidth="0"/>
    <col min="1316" max="1316" width="12.6640625" style="18" customWidth="0"/>
    <col min="1317" max="1317" width="12.6640625" style="18" customWidth="0"/>
    <col min="1318" max="1318" width="12.6640625" style="18" customWidth="0"/>
    <col min="1319" max="1319" width="12.6640625" style="18" customWidth="0"/>
    <col min="1320" max="1320" width="12.6640625" style="18" customWidth="0"/>
    <col min="1321" max="1321" width="12.6640625" style="18" customWidth="0"/>
    <col min="1322" max="1322" width="12.6640625" style="18" customWidth="0"/>
    <col min="1323" max="1323" width="12.6640625" style="18" customWidth="0"/>
    <col min="1324" max="1324" width="12.6640625" style="18" customWidth="0"/>
    <col min="1325" max="1325" width="12.6640625" style="18" customWidth="0"/>
    <col min="1326" max="1326" width="12.6640625" style="18" customWidth="0"/>
    <col min="1327" max="1327" width="12.6640625" style="18" customWidth="0"/>
    <col min="1328" max="1328" width="12.6640625" style="18" customWidth="0"/>
    <col min="1329" max="1329" width="12.6640625" style="18" customWidth="0"/>
    <col min="1330" max="1330" width="12.6640625" style="18" customWidth="0"/>
    <col min="1331" max="1331" width="12.6640625" style="18" customWidth="0"/>
    <col min="1332" max="1332" width="12.6640625" style="18" customWidth="0"/>
    <col min="1333" max="1333" width="12.6640625" style="18" customWidth="0"/>
    <col min="1334" max="1334" width="12.6640625" style="18" customWidth="0"/>
    <col min="1335" max="1335" width="12.6640625" style="18" customWidth="0"/>
    <col min="1336" max="1336" width="12.6640625" style="18" customWidth="0"/>
    <col min="1337" max="1337" width="12.6640625" style="18" customWidth="0"/>
    <col min="1338" max="1338" width="12.6640625" style="18" customWidth="0"/>
    <col min="1339" max="1339" width="12.6640625" style="18" customWidth="0"/>
    <col min="1340" max="1340" width="12.6640625" style="18" customWidth="0"/>
    <col min="1341" max="1341" width="12.6640625" style="18" customWidth="0"/>
    <col min="1342" max="1342" width="12.6640625" style="18" customWidth="0"/>
    <col min="1343" max="1343" width="12.6640625" style="18" customWidth="0"/>
    <col min="1344" max="1344" width="12.6640625" style="18" customWidth="0"/>
    <col min="1345" max="1345" width="12.6640625" style="18" customWidth="0"/>
    <col min="1346" max="1346" width="12.6640625" style="18" customWidth="0"/>
    <col min="1347" max="1347" width="12.6640625" style="18" customWidth="0"/>
    <col min="1348" max="1348" width="12.6640625" style="18" customWidth="0"/>
    <col min="1349" max="1349" width="12.6640625" style="18" customWidth="0"/>
    <col min="1350" max="1350" width="12.6640625" style="18" customWidth="0"/>
    <col min="1351" max="1351" width="12.6640625" style="18" customWidth="0"/>
    <col min="1352" max="1352" width="12.6640625" style="18" customWidth="0"/>
    <col min="1353" max="1353" width="12.6640625" style="18" customWidth="0"/>
    <col min="1354" max="1354" width="12.6640625" style="18" customWidth="0"/>
    <col min="1355" max="1355" width="12.6640625" style="18" customWidth="0"/>
    <col min="1356" max="1356" width="12.6640625" style="18" customWidth="0"/>
    <col min="1357" max="1357" width="12.6640625" style="18" customWidth="0"/>
    <col min="1358" max="1358" width="12.6640625" style="18" customWidth="0"/>
    <col min="1359" max="1359" width="12.6640625" style="18" customWidth="0"/>
    <col min="1360" max="1360" width="12.6640625" style="18" customWidth="0"/>
    <col min="1361" max="1361" width="12.6640625" style="18" customWidth="0"/>
    <col min="1362" max="1362" width="12.6640625" style="18" customWidth="0"/>
    <col min="1363" max="1363" width="12.6640625" style="18" customWidth="0"/>
    <col min="1364" max="1364" width="12.6640625" style="18" customWidth="0"/>
    <col min="1365" max="1365" width="12.6640625" style="18" customWidth="0"/>
    <col min="1366" max="1366" width="12.6640625" style="18" customWidth="0"/>
    <col min="1367" max="1367" width="12.6640625" style="18" customWidth="0"/>
    <col min="1368" max="1368" width="12.6640625" style="18" customWidth="0"/>
    <col min="1369" max="1369" width="12.6640625" style="18" customWidth="0"/>
    <col min="1370" max="1370" width="12.6640625" style="18" customWidth="0"/>
    <col min="1371" max="1371" width="12.6640625" style="18" customWidth="0"/>
    <col min="1372" max="1372" width="12.6640625" style="18" customWidth="0"/>
    <col min="1373" max="1373" width="12.6640625" style="18" customWidth="0"/>
    <col min="1374" max="1374" width="12.6640625" style="18" customWidth="0"/>
    <col min="1375" max="1375" width="12.6640625" style="18" customWidth="0"/>
    <col min="1376" max="1376" width="12.6640625" style="18" customWidth="0"/>
    <col min="1377" max="1377" width="12.6640625" style="18" customWidth="0"/>
    <col min="1378" max="1378" width="12.6640625" style="18" customWidth="0"/>
    <col min="1379" max="1379" width="12.6640625" style="18" customWidth="0"/>
    <col min="1380" max="1380" width="12.6640625" style="18" customWidth="0"/>
    <col min="1381" max="1381" width="12.6640625" style="18" customWidth="0"/>
    <col min="1382" max="1382" width="12.6640625" style="18" customWidth="0"/>
    <col min="1383" max="1383" width="12.6640625" style="18" customWidth="0"/>
    <col min="1384" max="1384" width="12.6640625" style="18" customWidth="0"/>
    <col min="1385" max="1385" width="12.6640625" style="18" customWidth="0"/>
    <col min="1386" max="1386" width="12.6640625" style="18" customWidth="0"/>
    <col min="1387" max="1387" width="12.6640625" style="18" customWidth="0"/>
    <col min="1388" max="1388" width="12.6640625" style="18" customWidth="0"/>
    <col min="1389" max="1389" width="12.6640625" style="18" customWidth="0"/>
    <col min="1390" max="1390" width="12.6640625" style="18" customWidth="0"/>
    <col min="1391" max="1391" width="12.6640625" style="18" customWidth="0"/>
    <col min="1392" max="1392" width="12.6640625" style="18" customWidth="0"/>
    <col min="1393" max="1393" width="12.6640625" style="18" customWidth="0"/>
    <col min="1394" max="1394" width="12.6640625" style="18" customWidth="0"/>
    <col min="1395" max="1395" width="12.6640625" style="18" customWidth="0"/>
    <col min="1396" max="1396" width="12.6640625" style="18" customWidth="0"/>
    <col min="1397" max="1397" width="12.6640625" style="18" customWidth="0"/>
    <col min="1398" max="1398" width="12.6640625" style="18" customWidth="0"/>
    <col min="1399" max="1399" width="12.6640625" style="18" customWidth="0"/>
    <col min="1400" max="1400" width="12.6640625" style="18" customWidth="0"/>
    <col min="1401" max="1401" width="12.6640625" style="18" customWidth="0"/>
    <col min="1402" max="1402" width="12.6640625" style="18" customWidth="0"/>
    <col min="1403" max="1403" width="12.6640625" style="18" customWidth="0"/>
    <col min="1404" max="1404" width="12.6640625" style="18" customWidth="0"/>
    <col min="1405" max="1405" width="12.6640625" style="18" customWidth="0"/>
    <col min="1406" max="1406" width="12.6640625" style="18" customWidth="0"/>
    <col min="1407" max="1407" width="12.6640625" style="18" customWidth="0"/>
    <col min="1408" max="1408" width="12.6640625" style="18" customWidth="0"/>
    <col min="1409" max="1409" width="12.6640625" style="18" customWidth="0"/>
    <col min="1410" max="1410" width="12.6640625" style="18" customWidth="0"/>
    <col min="1411" max="1411" width="12.6640625" style="18" customWidth="0"/>
    <col min="1412" max="1412" width="12.6640625" style="18" customWidth="0"/>
    <col min="1413" max="1413" width="12.6640625" style="18" customWidth="0"/>
    <col min="1414" max="1414" width="12.6640625" style="18" customWidth="0"/>
    <col min="1415" max="1415" width="12.6640625" style="18" customWidth="0"/>
    <col min="1416" max="1416" width="12.6640625" style="18" customWidth="0"/>
    <col min="1417" max="1417" width="12.6640625" style="18" customWidth="0"/>
    <col min="1418" max="1418" width="12.6640625" style="18" customWidth="0"/>
    <col min="1419" max="1419" width="12.6640625" style="18" customWidth="0"/>
    <col min="1420" max="1420" width="12.6640625" style="18" customWidth="0"/>
    <col min="1421" max="1421" width="12.6640625" style="18" customWidth="0"/>
    <col min="1422" max="1422" width="12.6640625" style="18" customWidth="0"/>
    <col min="1423" max="1423" width="12.6640625" style="18" customWidth="0"/>
    <col min="1424" max="1424" width="12.6640625" style="18" customWidth="0"/>
    <col min="1425" max="1425" width="12.6640625" style="18" customWidth="0"/>
    <col min="1426" max="1426" width="12.6640625" style="18" customWidth="0"/>
    <col min="1427" max="1427" width="12.6640625" style="18" customWidth="0"/>
    <col min="1428" max="1428" width="12.6640625" style="18" customWidth="0"/>
    <col min="1429" max="1429" width="12.6640625" style="18" customWidth="0"/>
    <col min="1430" max="1430" width="12.6640625" style="18" customWidth="0"/>
    <col min="1431" max="1431" width="12.6640625" style="18" customWidth="0"/>
    <col min="1432" max="1432" width="12.6640625" style="18" customWidth="0"/>
    <col min="1433" max="1433" width="12.6640625" style="18" customWidth="0"/>
    <col min="1434" max="1434" width="12.6640625" style="18" customWidth="0"/>
    <col min="1435" max="1435" width="12.6640625" style="18" customWidth="0"/>
    <col min="1436" max="1436" width="12.6640625" style="18" customWidth="0"/>
    <col min="1437" max="1437" width="12.6640625" style="18" customWidth="0"/>
    <col min="1438" max="1438" width="12.6640625" style="18" customWidth="0"/>
    <col min="1439" max="1439" width="12.6640625" style="18" customWidth="0"/>
    <col min="1440" max="1440" width="12.6640625" style="18" customWidth="0"/>
    <col min="1441" max="1441" width="12.6640625" style="18" customWidth="0"/>
    <col min="1442" max="1442" width="12.6640625" style="18" customWidth="0"/>
    <col min="1443" max="1443" width="12.6640625" style="18" customWidth="0"/>
    <col min="1444" max="1444" width="12.6640625" style="18" customWidth="0"/>
    <col min="1445" max="1445" width="12.6640625" style="18" customWidth="0"/>
    <col min="1446" max="1446" width="12.6640625" style="18" customWidth="0"/>
    <col min="1447" max="1447" width="12.6640625" style="18" customWidth="0"/>
    <col min="1448" max="1448" width="12.6640625" style="18" customWidth="0"/>
    <col min="1449" max="1449" width="12.6640625" style="18" customWidth="0"/>
    <col min="1450" max="1450" width="12.6640625" style="18" customWidth="0"/>
    <col min="1451" max="1451" width="12.6640625" style="18" customWidth="0"/>
    <col min="1452" max="1452" width="12.6640625" style="18" customWidth="0"/>
    <col min="1453" max="1453" width="12.6640625" style="18" customWidth="0"/>
    <col min="1454" max="1454" width="12.6640625" style="18" customWidth="0"/>
    <col min="1455" max="1455" width="12.6640625" style="18" customWidth="0"/>
    <col min="1456" max="1456" width="12.6640625" style="18" customWidth="0"/>
    <col min="1457" max="1457" width="12.6640625" style="18" customWidth="0"/>
    <col min="1458" max="1458" width="12.6640625" style="18" customWidth="0"/>
    <col min="1459" max="1459" width="12.6640625" style="18" customWidth="0"/>
    <col min="1460" max="1460" width="12.6640625" style="18" customWidth="0"/>
    <col min="1461" max="1461" width="12.6640625" style="18" customWidth="0"/>
    <col min="1462" max="1462" width="12.6640625" style="18" customWidth="0"/>
    <col min="1463" max="1463" width="12.6640625" style="18" customWidth="0"/>
    <col min="1464" max="1464" width="12.6640625" style="18" customWidth="0"/>
    <col min="1465" max="1465" width="12.6640625" style="18" customWidth="0"/>
    <col min="1466" max="1466" width="12.6640625" style="18" customWidth="0"/>
    <col min="1467" max="1467" width="12.6640625" style="18" customWidth="0"/>
    <col min="1468" max="1468" width="12.6640625" style="18" customWidth="0"/>
    <col min="1469" max="1469" width="12.6640625" style="18" customWidth="0"/>
    <col min="1470" max="1470" width="12.6640625" style="18" customWidth="0"/>
    <col min="1471" max="1471" width="12.6640625" style="18" customWidth="0"/>
    <col min="1472" max="1472" width="12.6640625" style="18" customWidth="0"/>
    <col min="1473" max="1473" width="12.6640625" style="18" customWidth="0"/>
    <col min="1474" max="1474" width="12.6640625" style="18" customWidth="0"/>
    <col min="1475" max="1475" width="12.6640625" style="18" customWidth="0"/>
    <col min="1476" max="1476" width="12.6640625" style="18" customWidth="0"/>
    <col min="1477" max="1477" width="12.6640625" style="18" customWidth="0"/>
    <col min="1478" max="1478" width="12.6640625" style="18" customWidth="0"/>
    <col min="1479" max="1479" width="12.6640625" style="18" customWidth="0"/>
    <col min="1480" max="1480" width="12.6640625" style="18" customWidth="0"/>
    <col min="1481" max="1481" width="12.6640625" style="18" customWidth="0"/>
    <col min="1482" max="1482" width="12.6640625" style="18" customWidth="0"/>
    <col min="1483" max="1483" width="12.6640625" style="18" customWidth="0"/>
    <col min="1484" max="1484" width="12.6640625" style="18" customWidth="0"/>
    <col min="1485" max="1485" width="12.6640625" style="18" customWidth="0"/>
    <col min="1486" max="1486" width="12.6640625" style="18" customWidth="0"/>
    <col min="1487" max="1487" width="12.6640625" style="18" customWidth="0"/>
    <col min="1488" max="1488" width="12.6640625" style="18" customWidth="0"/>
    <col min="1489" max="1489" width="12.6640625" style="18" customWidth="0"/>
    <col min="1490" max="1490" width="12.6640625" style="18" customWidth="0"/>
    <col min="1491" max="1491" width="12.6640625" style="18" customWidth="0"/>
    <col min="1492" max="1492" width="12.6640625" style="18" customWidth="0"/>
    <col min="1493" max="1493" width="12.6640625" style="18" customWidth="0"/>
    <col min="1494" max="1494" width="12.6640625" style="18" customWidth="0"/>
    <col min="1495" max="1495" width="12.6640625" style="18" customWidth="0"/>
    <col min="1496" max="1496" width="12.6640625" style="18" customWidth="0"/>
    <col min="1497" max="1497" width="12.6640625" style="18" customWidth="0"/>
    <col min="1498" max="1498" width="12.6640625" style="18" customWidth="0"/>
    <col min="1499" max="1499" width="12.6640625" style="18" customWidth="0"/>
    <col min="1500" max="1500" width="12.6640625" style="18" customWidth="0"/>
    <col min="1501" max="1501" width="12.6640625" style="18" customWidth="0"/>
    <col min="1502" max="1502" width="12.6640625" style="18" customWidth="0"/>
    <col min="1503" max="1503" width="12.6640625" style="18" customWidth="0"/>
    <col min="1504" max="1504" width="12.6640625" style="18" customWidth="0"/>
    <col min="1505" max="1505" width="12.6640625" style="18" customWidth="0"/>
    <col min="1506" max="1506" width="12.6640625" style="18" customWidth="0"/>
    <col min="1507" max="1507" width="12.6640625" style="18" customWidth="0"/>
    <col min="1508" max="1508" width="12.6640625" style="18" customWidth="0"/>
    <col min="1509" max="1509" width="12.6640625" style="18" customWidth="0"/>
    <col min="1510" max="1510" width="12.6640625" style="18" customWidth="0"/>
    <col min="1511" max="1511" width="12.6640625" style="18" customWidth="0"/>
    <col min="1512" max="1512" width="12.6640625" style="18" customWidth="0"/>
    <col min="1513" max="1513" width="12.6640625" style="18" customWidth="0"/>
    <col min="1514" max="1514" width="12.6640625" style="18" customWidth="0"/>
    <col min="1515" max="1515" width="12.6640625" style="18" customWidth="0"/>
    <col min="1516" max="1516" width="12.6640625" style="18" customWidth="0"/>
    <col min="1517" max="1517" width="12.6640625" style="18" customWidth="0"/>
    <col min="1518" max="1518" width="12.6640625" style="18" customWidth="0"/>
    <col min="1519" max="1519" width="12.6640625" style="18" customWidth="0"/>
    <col min="1520" max="1520" width="12.6640625" style="18" customWidth="0"/>
    <col min="1521" max="1521" width="12.6640625" style="18" customWidth="0"/>
    <col min="1522" max="1522" width="12.6640625" style="18" customWidth="0"/>
    <col min="1523" max="1523" width="12.6640625" style="18" customWidth="0"/>
    <col min="1524" max="1524" width="12.6640625" style="18" customWidth="0"/>
    <col min="1525" max="1525" width="12.6640625" style="18" customWidth="0"/>
    <col min="1526" max="1526" width="12.6640625" style="18" customWidth="0"/>
    <col min="1527" max="1527" width="12.6640625" style="18" customWidth="0"/>
    <col min="1528" max="1528" width="12.6640625" style="18" customWidth="0"/>
    <col min="1529" max="1529" width="12.6640625" style="18" customWidth="0"/>
    <col min="1530" max="1530" width="12.6640625" style="18" customWidth="0"/>
    <col min="1531" max="1531" width="12.6640625" style="18" customWidth="0"/>
    <col min="1532" max="1532" width="12.6640625" style="18" customWidth="0"/>
    <col min="1533" max="1533" width="12.6640625" style="18" customWidth="0"/>
    <col min="1534" max="1534" width="12.6640625" style="18" customWidth="0"/>
    <col min="1535" max="1535" width="12.6640625" style="18" customWidth="0"/>
    <col min="1536" max="1536" width="12.6640625" style="18" customWidth="0"/>
    <col min="1537" max="1537" width="12.6640625" style="18" customWidth="0"/>
    <col min="1538" max="1538" width="12.6640625" style="18" customWidth="0"/>
    <col min="1539" max="1539" width="12.6640625" style="18" customWidth="0"/>
    <col min="1540" max="1540" width="12.6640625" style="18" customWidth="0"/>
    <col min="1541" max="1541" width="12.6640625" style="18" customWidth="0"/>
    <col min="1542" max="1542" width="12.6640625" style="18" customWidth="0"/>
    <col min="1543" max="1543" width="12.6640625" style="18" customWidth="0"/>
    <col min="1544" max="1544" width="12.6640625" style="18" customWidth="0"/>
    <col min="1545" max="1545" width="12.6640625" style="18" customWidth="0"/>
    <col min="1546" max="1546" width="12.6640625" style="18" customWidth="0"/>
    <col min="1547" max="1547" width="12.6640625" style="18" customWidth="0"/>
    <col min="1548" max="1548" width="12.6640625" style="18" customWidth="0"/>
    <col min="1549" max="1549" width="12.6640625" style="18" customWidth="0"/>
    <col min="1550" max="1550" width="12.6640625" style="18" customWidth="0"/>
    <col min="1551" max="1551" width="12.6640625" style="18" customWidth="0"/>
    <col min="1552" max="1552" width="12.6640625" style="18" customWidth="0"/>
    <col min="1553" max="1553" width="12.6640625" style="18" customWidth="0"/>
    <col min="1554" max="1554" width="12.6640625" style="18" customWidth="0"/>
    <col min="1555" max="1555" width="12.6640625" style="18" customWidth="0"/>
    <col min="1556" max="1556" width="12.6640625" style="18" customWidth="0"/>
    <col min="1557" max="1557" width="12.6640625" style="18" customWidth="0"/>
    <col min="1558" max="1558" width="12.6640625" style="18" customWidth="0"/>
    <col min="1559" max="1559" width="12.6640625" style="18" customWidth="0"/>
    <col min="1560" max="1560" width="12.6640625" style="18" customWidth="0"/>
    <col min="1561" max="1561" width="12.6640625" style="18" customWidth="0"/>
    <col min="1562" max="1562" width="12.6640625" style="18" customWidth="0"/>
    <col min="1563" max="1563" width="12.6640625" style="18" customWidth="0"/>
    <col min="1564" max="1564" width="12.6640625" style="18" customWidth="0"/>
    <col min="1565" max="1565" width="12.6640625" style="18" customWidth="0"/>
    <col min="1566" max="1566" width="12.6640625" style="18" customWidth="0"/>
    <col min="1567" max="1567" width="12.6640625" style="18" customWidth="0"/>
    <col min="1568" max="1568" width="12.6640625" style="18" customWidth="0"/>
    <col min="1569" max="1569" width="12.6640625" style="18" customWidth="0"/>
    <col min="1570" max="1570" width="12.6640625" style="18" customWidth="0"/>
    <col min="1571" max="1571" width="12.6640625" style="18" customWidth="0"/>
    <col min="1572" max="1572" width="12.6640625" style="18" customWidth="0"/>
    <col min="1573" max="1573" width="12.6640625" style="18" customWidth="0"/>
    <col min="1574" max="1574" width="12.6640625" style="18" customWidth="0"/>
    <col min="1575" max="1575" width="12.6640625" style="18" customWidth="0"/>
    <col min="1576" max="1576" width="12.6640625" style="18" customWidth="0"/>
    <col min="1577" max="1577" width="12.6640625" style="18" customWidth="0"/>
    <col min="1578" max="1578" width="12.6640625" style="18" customWidth="0"/>
    <col min="1579" max="1579" width="12.6640625" style="18" customWidth="0"/>
    <col min="1580" max="1580" width="12.6640625" style="18" customWidth="0"/>
    <col min="1581" max="1581" width="12.6640625" style="18" customWidth="0"/>
    <col min="1582" max="1582" width="12.6640625" style="18" customWidth="0"/>
    <col min="1583" max="1583" width="12.6640625" style="18" customWidth="0"/>
    <col min="1584" max="1584" width="12.6640625" style="18" customWidth="0"/>
    <col min="1585" max="1585" width="12.6640625" style="18" customWidth="0"/>
    <col min="1586" max="1586" width="12.6640625" style="18" customWidth="0"/>
    <col min="1587" max="1587" width="12.6640625" style="18" customWidth="0"/>
    <col min="1588" max="1588" width="12.6640625" style="18" customWidth="0"/>
    <col min="1589" max="1589" width="12.6640625" style="18" customWidth="0"/>
    <col min="1590" max="1590" width="12.6640625" style="18" customWidth="0"/>
    <col min="1591" max="1591" width="12.6640625" style="18" customWidth="0"/>
    <col min="1592" max="1592" width="12.6640625" style="18" customWidth="0"/>
    <col min="1593" max="1593" width="12.6640625" style="18" customWidth="0"/>
    <col min="1594" max="1594" width="12.6640625" style="18" customWidth="0"/>
    <col min="1595" max="1595" width="12.6640625" style="18" customWidth="0"/>
    <col min="1596" max="1596" width="12.6640625" style="18" customWidth="0"/>
    <col min="1597" max="1597" width="12.6640625" style="18" customWidth="0"/>
    <col min="1598" max="1598" width="12.6640625" style="18" customWidth="0"/>
    <col min="1599" max="1599" width="12.6640625" style="18" customWidth="0"/>
    <col min="1600" max="1600" width="12.6640625" style="18" customWidth="0"/>
    <col min="1601" max="1601" width="12.6640625" style="18" customWidth="0"/>
    <col min="1602" max="1602" width="12.6640625" style="18" customWidth="0"/>
    <col min="1603" max="1603" width="12.6640625" style="18" customWidth="0"/>
    <col min="1604" max="1604" width="12.6640625" style="18" customWidth="0"/>
    <col min="1605" max="1605" width="12.6640625" style="18" customWidth="0"/>
    <col min="1606" max="1606" width="12.6640625" style="18" customWidth="0"/>
    <col min="1607" max="1607" width="12.6640625" style="18" customWidth="0"/>
    <col min="1608" max="1608" width="12.6640625" style="18" customWidth="0"/>
    <col min="1609" max="1609" width="12.6640625" style="18" customWidth="0"/>
    <col min="1610" max="1610" width="12.6640625" style="18" customWidth="0"/>
    <col min="1611" max="1611" width="12.6640625" style="18" customWidth="0"/>
    <col min="1612" max="1612" width="12.6640625" style="18" customWidth="0"/>
    <col min="1613" max="1613" width="12.6640625" style="18" customWidth="0"/>
    <col min="1614" max="1614" width="12.6640625" style="18" customWidth="0"/>
    <col min="1615" max="1615" width="12.6640625" style="18" customWidth="0"/>
    <col min="1616" max="1616" width="12.6640625" style="18" customWidth="0"/>
    <col min="1617" max="1617" width="12.6640625" style="18" customWidth="0"/>
    <col min="1618" max="1618" width="12.6640625" style="18" customWidth="0"/>
    <col min="1619" max="1619" width="12.6640625" style="18" customWidth="0"/>
    <col min="1620" max="1620" width="12.6640625" style="18" customWidth="0"/>
    <col min="1621" max="1621" width="12.6640625" style="18" customWidth="0"/>
    <col min="1622" max="1622" width="12.6640625" style="18" customWidth="0"/>
    <col min="1623" max="1623" width="12.6640625" style="18" customWidth="0"/>
    <col min="1624" max="1624" width="12.6640625" style="18" customWidth="0"/>
    <col min="1625" max="1625" width="12.6640625" style="18" customWidth="0"/>
    <col min="1626" max="1626" width="12.6640625" style="18" customWidth="0"/>
    <col min="1627" max="1627" width="12.6640625" style="18" customWidth="0"/>
    <col min="1628" max="1628" width="12.6640625" style="18" customWidth="0"/>
    <col min="1629" max="1629" width="12.6640625" style="18" customWidth="0"/>
    <col min="1630" max="1630" width="12.6640625" style="18" customWidth="0"/>
    <col min="1631" max="1631" width="12.6640625" style="18" customWidth="0"/>
    <col min="1632" max="1632" width="12.6640625" style="18" customWidth="0"/>
    <col min="1633" max="1633" width="12.6640625" style="18" customWidth="0"/>
    <col min="1634" max="1634" width="12.6640625" style="18" customWidth="0"/>
    <col min="1635" max="1635" width="12.6640625" style="18" customWidth="0"/>
    <col min="1636" max="1636" width="12.6640625" style="18" customWidth="0"/>
    <col min="1637" max="1637" width="12.6640625" style="18" customWidth="0"/>
    <col min="1638" max="1638" width="12.6640625" style="18" customWidth="0"/>
    <col min="1639" max="1639" width="12.6640625" style="18" customWidth="0"/>
    <col min="1640" max="1640" width="12.6640625" style="18" customWidth="0"/>
    <col min="1641" max="1641" width="12.6640625" style="18" customWidth="0"/>
    <col min="1642" max="1642" width="12.6640625" style="18" customWidth="0"/>
    <col min="1643" max="1643" width="12.6640625" style="18" customWidth="0"/>
    <col min="1644" max="1644" width="12.6640625" style="18" customWidth="0"/>
    <col min="1645" max="1645" width="12.6640625" style="18" customWidth="0"/>
    <col min="1646" max="1646" width="12.6640625" style="18" customWidth="0"/>
    <col min="1647" max="1647" width="12.6640625" style="18" customWidth="0"/>
    <col min="1648" max="1648" width="12.6640625" style="18" customWidth="0"/>
    <col min="1649" max="1649" width="12.6640625" style="18" customWidth="0"/>
    <col min="1650" max="1650" width="12.6640625" style="18" customWidth="0"/>
    <col min="1651" max="1651" width="12.6640625" style="18" customWidth="0"/>
    <col min="1652" max="1652" width="12.6640625" style="18" customWidth="0"/>
    <col min="1653" max="1653" width="12.6640625" style="18" customWidth="0"/>
    <col min="1654" max="1654" width="12.6640625" style="18" customWidth="0"/>
    <col min="1655" max="1655" width="12.6640625" style="18" customWidth="0"/>
    <col min="1656" max="1656" width="12.6640625" style="18" customWidth="0"/>
    <col min="1657" max="1657" width="12.6640625" style="18" customWidth="0"/>
    <col min="1658" max="1658" width="12.6640625" style="18" customWidth="0"/>
    <col min="1659" max="1659" width="12.6640625" style="18" customWidth="0"/>
    <col min="1660" max="1660" width="12.6640625" style="18" customWidth="0"/>
    <col min="1661" max="1661" width="12.6640625" style="18" customWidth="0"/>
    <col min="1662" max="1662" width="12.6640625" style="18" customWidth="0"/>
    <col min="1663" max="1663" width="12.6640625" style="18" customWidth="0"/>
    <col min="1664" max="1664" width="12.6640625" style="18" customWidth="0"/>
    <col min="1665" max="1665" width="12.6640625" style="18" customWidth="0"/>
    <col min="1666" max="1666" width="12.6640625" style="18" customWidth="0"/>
    <col min="1667" max="1667" width="12.6640625" style="18" customWidth="0"/>
    <col min="1668" max="1668" width="12.6640625" style="18" customWidth="0"/>
    <col min="1669" max="1669" width="12.6640625" style="18" customWidth="0"/>
    <col min="1670" max="1670" width="12.6640625" style="18" customWidth="0"/>
    <col min="1671" max="1671" width="12.6640625" style="18" customWidth="0"/>
    <col min="1672" max="1672" width="12.6640625" style="18" customWidth="0"/>
    <col min="1673" max="1673" width="12.6640625" style="18" customWidth="0"/>
    <col min="1674" max="1674" width="12.6640625" style="18" customWidth="0"/>
    <col min="1675" max="1675" width="12.6640625" style="18" customWidth="0"/>
    <col min="1676" max="1676" width="12.6640625" style="18" customWidth="0"/>
    <col min="1677" max="1677" width="12.6640625" style="18" customWidth="0"/>
    <col min="1678" max="1678" width="12.6640625" style="18" customWidth="0"/>
    <col min="1679" max="1679" width="12.6640625" style="18" customWidth="0"/>
    <col min="1680" max="1680" width="12.6640625" style="18" customWidth="0"/>
    <col min="1681" max="1681" width="12.6640625" style="18" customWidth="0"/>
    <col min="1682" max="1682" width="12.6640625" style="18" customWidth="0"/>
    <col min="1683" max="1683" width="12.6640625" style="18" customWidth="0"/>
    <col min="1684" max="1684" width="12.6640625" style="18" customWidth="0"/>
    <col min="1685" max="1685" width="12.6640625" style="18" customWidth="0"/>
    <col min="1686" max="1686" width="12.6640625" style="18" customWidth="0"/>
    <col min="1687" max="1687" width="12.6640625" style="18" customWidth="0"/>
    <col min="1688" max="1688" width="12.6640625" style="18" customWidth="0"/>
    <col min="1689" max="1689" width="12.6640625" style="18" customWidth="0"/>
    <col min="1690" max="1690" width="12.6640625" style="18" customWidth="0"/>
    <col min="1691" max="1691" width="12.6640625" style="18" customWidth="0"/>
    <col min="1692" max="1692" width="12.6640625" style="18" customWidth="0"/>
    <col min="1693" max="1693" width="12.6640625" style="18" customWidth="0"/>
    <col min="1694" max="1694" width="12.6640625" style="18" customWidth="0"/>
    <col min="1695" max="1695" width="12.6640625" style="18" customWidth="0"/>
    <col min="1696" max="1696" width="12.6640625" style="18" customWidth="0"/>
    <col min="1697" max="1697" width="12.6640625" style="18" customWidth="0"/>
    <col min="1698" max="1698" width="12.6640625" style="18" customWidth="0"/>
    <col min="1699" max="1699" width="12.6640625" style="18" customWidth="0"/>
    <col min="1700" max="1700" width="12.6640625" style="18" customWidth="0"/>
    <col min="1701" max="1701" width="12.6640625" style="18" customWidth="0"/>
    <col min="1702" max="1702" width="12.6640625" style="18" customWidth="0"/>
    <col min="1703" max="1703" width="12.6640625" style="18" customWidth="0"/>
    <col min="1704" max="1704" width="12.6640625" style="18" customWidth="0"/>
    <col min="1705" max="1705" width="12.6640625" style="18" customWidth="0"/>
    <col min="1706" max="1706" width="12.6640625" style="18" customWidth="0"/>
    <col min="1707" max="1707" width="12.6640625" style="18" customWidth="0"/>
    <col min="1708" max="1708" width="12.6640625" style="18" customWidth="0"/>
    <col min="1709" max="1709" width="12.6640625" style="18" customWidth="0"/>
    <col min="1710" max="1710" width="12.6640625" style="18" customWidth="0"/>
    <col min="1711" max="1711" width="12.6640625" style="18" customWidth="0"/>
    <col min="1712" max="1712" width="12.6640625" style="18" customWidth="0"/>
    <col min="1713" max="1713" width="12.6640625" style="18" customWidth="0"/>
    <col min="1714" max="1714" width="12.6640625" style="18" customWidth="0"/>
    <col min="1715" max="1715" width="12.6640625" style="18" customWidth="0"/>
    <col min="1716" max="1716" width="12.6640625" style="18" customWidth="0"/>
    <col min="1717" max="1717" width="12.6640625" style="18" customWidth="0"/>
    <col min="1718" max="1718" width="12.6640625" style="18" customWidth="0"/>
    <col min="1719" max="1719" width="12.6640625" style="18" customWidth="0"/>
    <col min="1720" max="1720" width="12.6640625" style="18" customWidth="0"/>
    <col min="1721" max="1721" width="12.6640625" style="18" customWidth="0"/>
    <col min="1722" max="1722" width="12.6640625" style="18" customWidth="0"/>
    <col min="1723" max="1723" width="12.6640625" style="18" customWidth="0"/>
    <col min="1724" max="1724" width="12.6640625" style="18" customWidth="0"/>
    <col min="1725" max="1725" width="12.6640625" style="18" customWidth="0"/>
    <col min="1726" max="1726" width="12.6640625" style="18" customWidth="0"/>
    <col min="1727" max="1727" width="12.6640625" style="18" customWidth="0"/>
    <col min="1728" max="1728" width="12.6640625" style="18" customWidth="0"/>
    <col min="1729" max="1729" width="12.6640625" style="18" customWidth="0"/>
    <col min="1730" max="1730" width="12.6640625" style="18" customWidth="0"/>
    <col min="1731" max="1731" width="12.6640625" style="18" customWidth="0"/>
    <col min="1732" max="1732" width="12.6640625" style="18" customWidth="0"/>
    <col min="1733" max="1733" width="12.6640625" style="18" customWidth="0"/>
    <col min="1734" max="1734" width="12.6640625" style="18" customWidth="0"/>
    <col min="1735" max="1735" width="12.6640625" style="18" customWidth="0"/>
    <col min="1736" max="1736" width="12.6640625" style="18" customWidth="0"/>
    <col min="1737" max="1737" width="12.6640625" style="18" customWidth="0"/>
    <col min="1738" max="1738" width="12.6640625" style="18" customWidth="0"/>
    <col min="1739" max="1739" width="12.6640625" style="18" customWidth="0"/>
    <col min="1740" max="1740" width="12.6640625" style="18" customWidth="0"/>
    <col min="1741" max="1741" width="12.6640625" style="18" customWidth="0"/>
    <col min="1742" max="1742" width="12.6640625" style="18" customWidth="0"/>
    <col min="1743" max="1743" width="12.6640625" style="18" customWidth="0"/>
    <col min="1744" max="1744" width="12.6640625" style="18" customWidth="0"/>
    <col min="1745" max="1745" width="12.6640625" style="18" customWidth="0"/>
    <col min="1746" max="1746" width="12.6640625" style="18" customWidth="0"/>
    <col min="1747" max="1747" width="12.6640625" style="18" customWidth="0"/>
    <col min="1748" max="1748" width="12.6640625" style="18" customWidth="0"/>
    <col min="1749" max="1749" width="12.6640625" style="18" customWidth="0"/>
    <col min="1750" max="1750" width="12.6640625" style="18" customWidth="0"/>
    <col min="1751" max="1751" width="12.6640625" style="18" customWidth="0"/>
    <col min="1752" max="1752" width="12.6640625" style="18" customWidth="0"/>
    <col min="1753" max="1753" width="12.6640625" style="18" customWidth="0"/>
    <col min="1754" max="1754" width="12.6640625" style="18" customWidth="0"/>
    <col min="1755" max="1755" width="12.6640625" style="18" customWidth="0"/>
    <col min="1756" max="1756" width="12.6640625" style="18" customWidth="0"/>
    <col min="1757" max="1757" width="12.6640625" style="18" customWidth="0"/>
    <col min="1758" max="1758" width="12.6640625" style="18" customWidth="0"/>
    <col min="1759" max="1759" width="12.6640625" style="18" customWidth="0"/>
    <col min="1760" max="1760" width="12.6640625" style="18" customWidth="0"/>
    <col min="1761" max="1761" width="12.6640625" style="18" customWidth="0"/>
    <col min="1762" max="1762" width="12.6640625" style="18" customWidth="0"/>
    <col min="1763" max="1763" width="12.6640625" style="18" customWidth="0"/>
    <col min="1764" max="1764" width="12.6640625" style="18" customWidth="0"/>
    <col min="1765" max="1765" width="12.6640625" style="18" customWidth="0"/>
    <col min="1766" max="1766" width="12.6640625" style="18" customWidth="0"/>
    <col min="1767" max="1767" width="12.6640625" style="18" customWidth="0"/>
    <col min="1768" max="1768" width="12.6640625" style="18" customWidth="0"/>
    <col min="1769" max="1769" width="12.6640625" style="18" customWidth="0"/>
    <col min="1770" max="1770" width="12.6640625" style="18" customWidth="0"/>
    <col min="1771" max="1771" width="12.6640625" style="18" customWidth="0"/>
    <col min="1772" max="1772" width="12.6640625" style="18" customWidth="0"/>
    <col min="1773" max="1773" width="12.6640625" style="18" customWidth="0"/>
    <col min="1774" max="1774" width="12.6640625" style="18" customWidth="0"/>
    <col min="1775" max="1775" width="12.6640625" style="18" customWidth="0"/>
    <col min="1776" max="1776" width="12.6640625" style="18" customWidth="0"/>
    <col min="1777" max="1777" width="12.6640625" style="18" customWidth="0"/>
    <col min="1778" max="1778" width="12.6640625" style="18" customWidth="0"/>
    <col min="1779" max="1779" width="12.6640625" style="18" customWidth="0"/>
    <col min="1780" max="1780" width="12.6640625" style="18" customWidth="0"/>
    <col min="1781" max="1781" width="12.6640625" style="18" customWidth="0"/>
    <col min="1782" max="1782" width="12.6640625" style="18" customWidth="0"/>
    <col min="1783" max="1783" width="12.6640625" style="18" customWidth="0"/>
    <col min="1784" max="1784" width="12.6640625" style="18" customWidth="0"/>
    <col min="1785" max="1785" width="12.6640625" style="18" customWidth="0"/>
    <col min="1786" max="1786" width="12.6640625" style="18" customWidth="0"/>
    <col min="1787" max="1787" width="12.6640625" style="18" customWidth="0"/>
    <col min="1788" max="1788" width="12.6640625" style="18" customWidth="0"/>
    <col min="1789" max="1789" width="12.6640625" style="18" customWidth="0"/>
    <col min="1790" max="1790" width="12.6640625" style="18" customWidth="0"/>
    <col min="1791" max="1791" width="12.6640625" style="18" customWidth="0"/>
    <col min="1792" max="1792" width="12.6640625" style="18" customWidth="0"/>
    <col min="1793" max="1793" width="12.6640625" style="18" customWidth="0"/>
    <col min="1794" max="1794" width="12.6640625" style="18" customWidth="0"/>
    <col min="1795" max="1795" width="12.6640625" style="18" customWidth="0"/>
    <col min="1796" max="1796" width="12.6640625" style="18" customWidth="0"/>
    <col min="1797" max="1797" width="12.6640625" style="18" customWidth="0"/>
    <col min="1798" max="1798" width="12.6640625" style="18" customWidth="0"/>
    <col min="1799" max="1799" width="12.6640625" style="18" customWidth="0"/>
    <col min="1800" max="1800" width="12.6640625" style="18" customWidth="0"/>
    <col min="1801" max="1801" width="12.6640625" style="18" customWidth="0"/>
    <col min="1802" max="1802" width="12.6640625" style="18" customWidth="0"/>
    <col min="1803" max="1803" width="12.6640625" style="18" customWidth="0"/>
    <col min="1804" max="1804" width="12.6640625" style="18" customWidth="0"/>
    <col min="1805" max="1805" width="12.6640625" style="18" customWidth="0"/>
    <col min="1806" max="1806" width="12.6640625" style="18" customWidth="0"/>
    <col min="1807" max="1807" width="12.6640625" style="18" customWidth="0"/>
    <col min="1808" max="1808" width="12.6640625" style="18" customWidth="0"/>
    <col min="1809" max="1809" width="12.6640625" style="18" customWidth="0"/>
    <col min="1810" max="1810" width="12.6640625" style="18" customWidth="0"/>
    <col min="1811" max="1811" width="12.6640625" style="18" customWidth="0"/>
    <col min="1812" max="1812" width="12.6640625" style="18" customWidth="0"/>
    <col min="1813" max="1813" width="12.6640625" style="18" customWidth="0"/>
    <col min="1814" max="1814" width="12.6640625" style="18" customWidth="0"/>
    <col min="1815" max="1815" width="12.6640625" style="18" customWidth="0"/>
    <col min="1816" max="1816" width="12.6640625" style="18" customWidth="0"/>
    <col min="1817" max="1817" width="12.6640625" style="18" customWidth="0"/>
    <col min="1818" max="1818" width="12.6640625" style="18" customWidth="0"/>
    <col min="1819" max="1819" width="12.6640625" style="18" customWidth="0"/>
    <col min="1820" max="1820" width="12.6640625" style="18" customWidth="0"/>
    <col min="1821" max="1821" width="12.6640625" style="18" customWidth="0"/>
    <col min="1822" max="1822" width="12.6640625" style="18" customWidth="0"/>
    <col min="1823" max="1823" width="12.6640625" style="18" customWidth="0"/>
    <col min="1824" max="1824" width="12.6640625" style="18" customWidth="0"/>
    <col min="1825" max="1825" width="12.6640625" style="18" customWidth="0"/>
    <col min="1826" max="1826" width="12.6640625" style="18" customWidth="0"/>
    <col min="1827" max="1827" width="12.6640625" style="18" customWidth="0"/>
    <col min="1828" max="1828" width="12.6640625" style="18" customWidth="0"/>
    <col min="1829" max="1829" width="12.6640625" style="18" customWidth="0"/>
    <col min="1830" max="1830" width="12.6640625" style="18" customWidth="0"/>
    <col min="1831" max="1831" width="12.6640625" style="18" customWidth="0"/>
    <col min="1832" max="1832" width="12.6640625" style="18" customWidth="0"/>
    <col min="1833" max="1833" width="12.6640625" style="18" customWidth="0"/>
    <col min="1834" max="1834" width="12.6640625" style="18" customWidth="0"/>
    <col min="1835" max="1835" width="12.6640625" style="18" customWidth="0"/>
    <col min="1836" max="1836" width="12.6640625" style="18" customWidth="0"/>
    <col min="1837" max="1837" width="12.6640625" style="18" customWidth="0"/>
    <col min="1838" max="1838" width="12.6640625" style="18" customWidth="0"/>
    <col min="1839" max="1839" width="12.6640625" style="18" customWidth="0"/>
    <col min="1840" max="1840" width="12.6640625" style="18" customWidth="0"/>
    <col min="1841" max="1841" width="12.6640625" style="18" customWidth="0"/>
    <col min="1842" max="1842" width="12.6640625" style="18" customWidth="0"/>
    <col min="1843" max="1843" width="12.6640625" style="18" customWidth="0"/>
    <col min="1844" max="1844" width="12.6640625" style="18" customWidth="0"/>
    <col min="1845" max="1845" width="12.6640625" style="18" customWidth="0"/>
    <col min="1846" max="1846" width="12.6640625" style="18" customWidth="0"/>
    <col min="1847" max="1847" width="12.6640625" style="18" customWidth="0"/>
    <col min="1848" max="1848" width="12.6640625" style="18" customWidth="0"/>
    <col min="1849" max="1849" width="12.6640625" style="18" customWidth="0"/>
    <col min="1850" max="1850" width="12.6640625" style="18" customWidth="0"/>
    <col min="1851" max="1851" width="12.6640625" style="18" customWidth="0"/>
    <col min="1852" max="1852" width="12.6640625" style="18" customWidth="0"/>
    <col min="1853" max="1853" width="12.6640625" style="18" customWidth="0"/>
    <col min="1854" max="1854" width="12.6640625" style="18" customWidth="0"/>
    <col min="1855" max="1855" width="12.6640625" style="18" customWidth="0"/>
    <col min="1856" max="1856" width="12.6640625" style="18" customWidth="0"/>
    <col min="1857" max="1857" width="12.6640625" style="18" customWidth="0"/>
    <col min="1858" max="1858" width="12.6640625" style="18" customWidth="0"/>
    <col min="1859" max="1859" width="12.6640625" style="18" customWidth="0"/>
    <col min="1860" max="1860" width="12.6640625" style="18" customWidth="0"/>
    <col min="1861" max="1861" width="12.6640625" style="18" customWidth="0"/>
    <col min="1862" max="1862" width="12.6640625" style="18" customWidth="0"/>
    <col min="1863" max="1863" width="12.6640625" style="18" customWidth="0"/>
    <col min="1864" max="1864" width="12.6640625" style="18" customWidth="0"/>
    <col min="1865" max="1865" width="12.6640625" style="18" customWidth="0"/>
    <col min="1866" max="1866" width="12.6640625" style="18" customWidth="0"/>
    <col min="1867" max="1867" width="12.6640625" style="18" customWidth="0"/>
    <col min="1868" max="1868" width="12.6640625" style="18" customWidth="0"/>
    <col min="1869" max="1869" width="12.6640625" style="18" customWidth="0"/>
    <col min="1870" max="1870" width="12.6640625" style="18" customWidth="0"/>
    <col min="1871" max="1871" width="12.6640625" style="18" customWidth="0"/>
    <col min="1872" max="1872" width="12.6640625" style="18" customWidth="0"/>
    <col min="1873" max="1873" width="12.6640625" style="18" customWidth="0"/>
    <col min="1874" max="1874" width="12.6640625" style="18" customWidth="0"/>
    <col min="1875" max="1875" width="12.6640625" style="18" customWidth="0"/>
    <col min="1876" max="1876" width="12.6640625" style="18" customWidth="0"/>
    <col min="1877" max="1877" width="12.6640625" style="18" customWidth="0"/>
    <col min="1878" max="1878" width="12.6640625" style="18" customWidth="0"/>
    <col min="1879" max="1879" width="12.6640625" style="18" customWidth="0"/>
    <col min="1880" max="1880" width="12.6640625" style="18" customWidth="0"/>
    <col min="1881" max="1881" width="12.6640625" style="18" customWidth="0"/>
    <col min="1882" max="1882" width="12.6640625" style="18" customWidth="0"/>
    <col min="1883" max="1883" width="12.6640625" style="18" customWidth="0"/>
    <col min="1884" max="1884" width="12.6640625" style="18" customWidth="0"/>
    <col min="1885" max="1885" width="12.6640625" style="18" customWidth="0"/>
    <col min="1886" max="1886" width="12.6640625" style="18" customWidth="0"/>
    <col min="1887" max="1887" width="12.6640625" style="18" customWidth="0"/>
    <col min="1888" max="1888" width="12.6640625" style="18" customWidth="0"/>
    <col min="1889" max="1889" width="12.6640625" style="18" customWidth="0"/>
    <col min="1890" max="1890" width="12.6640625" style="18" customWidth="0"/>
    <col min="1891" max="1891" width="12.6640625" style="18" customWidth="0"/>
    <col min="1892" max="1892" width="12.6640625" style="18" customWidth="0"/>
    <col min="1893" max="1893" width="12.6640625" style="18" customWidth="0"/>
    <col min="1894" max="1894" width="12.6640625" style="18" customWidth="0"/>
    <col min="1895" max="1895" width="12.6640625" style="18" customWidth="0"/>
    <col min="1896" max="1896" width="12.6640625" style="18" customWidth="0"/>
    <col min="1897" max="1897" width="12.6640625" style="18" customWidth="0"/>
    <col min="1898" max="1898" width="12.6640625" style="18" customWidth="0"/>
    <col min="1899" max="1899" width="12.6640625" style="18" customWidth="0"/>
    <col min="1900" max="1900" width="12.6640625" style="18" customWidth="0"/>
    <col min="1901" max="1901" width="12.6640625" style="18" customWidth="0"/>
    <col min="1902" max="1902" width="12.6640625" style="18" customWidth="0"/>
    <col min="1903" max="1903" width="12.6640625" style="18" customWidth="0"/>
    <col min="1904" max="1904" width="12.6640625" style="18" customWidth="0"/>
    <col min="1905" max="1905" width="12.6640625" style="18" customWidth="0"/>
    <col min="1906" max="1906" width="12.6640625" style="18" customWidth="0"/>
    <col min="1907" max="1907" width="12.6640625" style="18" customWidth="0"/>
    <col min="1908" max="1908" width="12.6640625" style="18" customWidth="0"/>
    <col min="1909" max="1909" width="12.6640625" style="18" customWidth="0"/>
    <col min="1910" max="1910" width="12.6640625" style="18" customWidth="0"/>
    <col min="1911" max="1911" width="12.6640625" style="18" customWidth="0"/>
    <col min="1912" max="1912" width="12.6640625" style="18" customWidth="0"/>
    <col min="1913" max="1913" width="12.6640625" style="18" customWidth="0"/>
    <col min="1914" max="1914" width="12.6640625" style="18" customWidth="0"/>
    <col min="1915" max="1915" width="12.6640625" style="18" customWidth="0"/>
    <col min="1916" max="1916" width="12.6640625" style="18" customWidth="0"/>
    <col min="1917" max="1917" width="12.6640625" style="18" customWidth="0"/>
    <col min="1918" max="1918" width="12.6640625" style="18" customWidth="0"/>
    <col min="1919" max="1919" width="12.6640625" style="18" customWidth="0"/>
    <col min="1920" max="1920" width="12.6640625" style="18" customWidth="0"/>
    <col min="1921" max="1921" width="12.6640625" style="18" customWidth="0"/>
    <col min="1922" max="1922" width="12.6640625" style="18" customWidth="0"/>
    <col min="1923" max="1923" width="12.6640625" style="18" customWidth="0"/>
    <col min="1924" max="1924" width="12.6640625" style="18" customWidth="0"/>
    <col min="1925" max="1925" width="12.6640625" style="18" customWidth="0"/>
    <col min="1926" max="1926" width="12.6640625" style="18" customWidth="0"/>
    <col min="1927" max="1927" width="12.6640625" style="18" customWidth="0"/>
    <col min="1928" max="1928" width="12.6640625" style="18" customWidth="0"/>
    <col min="1929" max="1929" width="12.6640625" style="18" customWidth="0"/>
    <col min="1930" max="1930" width="12.6640625" style="18" customWidth="0"/>
    <col min="1931" max="1931" width="12.6640625" style="18" customWidth="0"/>
    <col min="1932" max="1932" width="12.6640625" style="18" customWidth="0"/>
    <col min="1933" max="1933" width="12.6640625" style="18" customWidth="0"/>
    <col min="1934" max="1934" width="12.6640625" style="18" customWidth="0"/>
    <col min="1935" max="1935" width="12.6640625" style="18" customWidth="0"/>
    <col min="1936" max="1936" width="12.6640625" style="18" customWidth="0"/>
    <col min="1937" max="1937" width="12.6640625" style="18" customWidth="0"/>
    <col min="1938" max="1938" width="12.6640625" style="18" customWidth="0"/>
    <col min="1939" max="1939" width="12.6640625" style="18" customWidth="0"/>
    <col min="1940" max="1940" width="12.6640625" style="18" customWidth="0"/>
    <col min="1941" max="1941" width="12.6640625" style="18" customWidth="0"/>
    <col min="1942" max="1942" width="12.6640625" style="18" customWidth="0"/>
    <col min="1943" max="1943" width="12.6640625" style="18" customWidth="0"/>
    <col min="1944" max="1944" width="12.6640625" style="18" customWidth="0"/>
    <col min="1945" max="1945" width="12.6640625" style="18" customWidth="0"/>
    <col min="1946" max="1946" width="12.6640625" style="18" customWidth="0"/>
    <col min="1947" max="1947" width="12.6640625" style="18" customWidth="0"/>
    <col min="1948" max="1948" width="12.6640625" style="18" customWidth="0"/>
    <col min="1949" max="1949" width="12.6640625" style="18" customWidth="0"/>
    <col min="1950" max="1950" width="12.6640625" style="18" customWidth="0"/>
    <col min="1951" max="1951" width="12.6640625" style="18" customWidth="0"/>
    <col min="1952" max="1952" width="12.6640625" style="18" customWidth="0"/>
    <col min="1953" max="1953" width="12.6640625" style="18" customWidth="0"/>
    <col min="1954" max="1954" width="12.6640625" style="18" customWidth="0"/>
    <col min="1955" max="1955" width="12.6640625" style="18" customWidth="0"/>
    <col min="1956" max="1956" width="12.6640625" style="18" customWidth="0"/>
    <col min="1957" max="1957" width="12.6640625" style="18" customWidth="0"/>
    <col min="1958" max="1958" width="12.6640625" style="18" customWidth="0"/>
    <col min="1959" max="1959" width="12.6640625" style="18" customWidth="0"/>
    <col min="1960" max="1960" width="12.6640625" style="18" customWidth="0"/>
    <col min="1961" max="1961" width="12.6640625" style="18" customWidth="0"/>
    <col min="1962" max="1962" width="12.6640625" style="18" customWidth="0"/>
    <col min="1963" max="1963" width="12.6640625" style="18" customWidth="0"/>
    <col min="1964" max="1964" width="12.6640625" style="18" customWidth="0"/>
    <col min="1965" max="1965" width="12.6640625" style="18" customWidth="0"/>
    <col min="1966" max="1966" width="12.6640625" style="18" customWidth="0"/>
    <col min="1967" max="1967" width="12.6640625" style="18" customWidth="0"/>
    <col min="1968" max="1968" width="12.6640625" style="18" customWidth="0"/>
    <col min="1969" max="1969" width="12.6640625" style="18" customWidth="0"/>
    <col min="1970" max="1970" width="12.6640625" style="18" customWidth="0"/>
    <col min="1971" max="1971" width="12.6640625" style="18" customWidth="0"/>
    <col min="1972" max="1972" width="12.6640625" style="18" customWidth="0"/>
    <col min="1973" max="1973" width="12.6640625" style="18" customWidth="0"/>
    <col min="1974" max="1974" width="12.6640625" style="18" customWidth="0"/>
    <col min="1975" max="1975" width="12.6640625" style="18" customWidth="0"/>
    <col min="1976" max="1976" width="12.6640625" style="18" customWidth="0"/>
    <col min="1977" max="1977" width="12.6640625" style="18" customWidth="0"/>
    <col min="1978" max="1978" width="12.6640625" style="18" customWidth="0"/>
    <col min="1979" max="1979" width="12.6640625" style="18" customWidth="0"/>
    <col min="1980" max="1980" width="12.6640625" style="18" customWidth="0"/>
    <col min="1981" max="1981" width="12.6640625" style="18" customWidth="0"/>
    <col min="1982" max="1982" width="12.6640625" style="18" customWidth="0"/>
    <col min="1983" max="1983" width="12.6640625" style="18" customWidth="0"/>
    <col min="1984" max="1984" width="12.6640625" style="18" customWidth="0"/>
    <col min="1985" max="1985" width="12.6640625" style="18" customWidth="0"/>
    <col min="1986" max="1986" width="12.6640625" style="18" customWidth="0"/>
    <col min="1987" max="1987" width="12.6640625" style="18" customWidth="0"/>
    <col min="1988" max="1988" width="12.6640625" style="18" customWidth="0"/>
    <col min="1989" max="1989" width="12.6640625" style="18" customWidth="0"/>
    <col min="1990" max="1990" width="12.6640625" style="18" customWidth="0"/>
    <col min="1991" max="1991" width="12.6640625" style="18" customWidth="0"/>
    <col min="1992" max="1992" width="12.6640625" style="18" customWidth="0"/>
    <col min="1993" max="1993" width="12.6640625" style="18" customWidth="0"/>
    <col min="1994" max="1994" width="12.6640625" style="18" customWidth="0"/>
    <col min="1995" max="1995" width="12.6640625" style="18" customWidth="0"/>
    <col min="1996" max="1996" width="12.6640625" style="18" customWidth="0"/>
    <col min="1997" max="1997" width="12.6640625" style="18" customWidth="0"/>
    <col min="1998" max="1998" width="12.6640625" style="18" customWidth="0"/>
    <col min="1999" max="1999" width="12.6640625" style="18" customWidth="0"/>
    <col min="2000" max="2000" width="12.6640625" style="18" customWidth="0"/>
    <col min="2001" max="2001" width="12.6640625" style="18" customWidth="0"/>
    <col min="2002" max="2002" width="12.6640625" style="18" customWidth="0"/>
    <col min="2003" max="2003" width="12.6640625" style="18" customWidth="0"/>
    <col min="2004" max="2004" width="12.6640625" style="18" customWidth="0"/>
    <col min="2005" max="2005" width="12.6640625" style="18" customWidth="0"/>
    <col min="2006" max="2006" width="12.6640625" style="18" customWidth="0"/>
    <col min="2007" max="2007" width="12.6640625" style="18" customWidth="0"/>
    <col min="2008" max="2008" width="12.6640625" style="18" customWidth="0"/>
    <col min="2009" max="2009" width="12.6640625" style="18" customWidth="0"/>
    <col min="2010" max="2010" width="12.6640625" style="18" customWidth="0"/>
    <col min="2011" max="2011" width="12.6640625" style="18" customWidth="0"/>
    <col min="2012" max="2012" width="12.6640625" style="18" customWidth="0"/>
    <col min="2013" max="2013" width="12.6640625" style="18" customWidth="0"/>
    <col min="2014" max="2014" width="12.6640625" style="18" customWidth="0"/>
    <col min="2015" max="2015" width="12.6640625" style="18" customWidth="0"/>
    <col min="2016" max="2016" width="12.6640625" style="18" customWidth="0"/>
    <col min="2017" max="2017" width="12.6640625" style="18" customWidth="0"/>
    <col min="2018" max="2018" width="12.6640625" style="18" customWidth="0"/>
    <col min="2019" max="2019" width="12.6640625" style="18" customWidth="0"/>
    <col min="2020" max="2020" width="12.6640625" style="18" customWidth="0"/>
    <col min="2021" max="2021" width="12.6640625" style="18" customWidth="0"/>
    <col min="2022" max="2022" width="12.6640625" style="18" customWidth="0"/>
    <col min="2023" max="2023" width="12.6640625" style="18" customWidth="0"/>
    <col min="2024" max="2024" width="12.6640625" style="18" customWidth="0"/>
    <col min="2025" max="2025" width="12.6640625" style="18" customWidth="0"/>
    <col min="2026" max="2026" width="12.6640625" style="18" customWidth="0"/>
    <col min="2027" max="2027" width="12.6640625" style="18" customWidth="0"/>
    <col min="2028" max="2028" width="12.6640625" style="18" customWidth="0"/>
    <col min="2029" max="2029" width="12.6640625" style="18" customWidth="0"/>
    <col min="2030" max="2030" width="12.6640625" style="18" customWidth="0"/>
    <col min="2031" max="2031" width="12.6640625" style="18" customWidth="0"/>
    <col min="2032" max="2032" width="12.6640625" style="18" customWidth="0"/>
    <col min="2033" max="2033" width="12.6640625" style="18" customWidth="0"/>
    <col min="2034" max="2034" width="12.6640625" style="18" customWidth="0"/>
    <col min="2035" max="2035" width="12.6640625" style="18" customWidth="0"/>
    <col min="2036" max="2036" width="12.6640625" style="18" customWidth="0"/>
    <col min="2037" max="2037" width="12.6640625" style="18" customWidth="0"/>
    <col min="2038" max="2038" width="12.6640625" style="18" customWidth="0"/>
    <col min="2039" max="2039" width="12.6640625" style="18" customWidth="0"/>
    <col min="2040" max="2040" width="12.6640625" style="18" customWidth="0"/>
    <col min="2041" max="2041" width="12.6640625" style="18" customWidth="0"/>
    <col min="2042" max="2042" width="12.6640625" style="18" customWidth="0"/>
    <col min="2043" max="2043" width="12.6640625" style="18" customWidth="0"/>
    <col min="2044" max="2044" width="12.6640625" style="18" customWidth="0"/>
    <col min="2045" max="2045" width="12.6640625" style="18" customWidth="0"/>
    <col min="2046" max="2046" width="12.6640625" style="18" customWidth="0"/>
    <col min="2047" max="2047" width="12.6640625" style="18" customWidth="0"/>
    <col min="2048" max="2048" width="12.6640625" style="18" customWidth="0"/>
    <col min="2049" max="2049" width="12.6640625" style="18" customWidth="0"/>
    <col min="2050" max="2050" width="12.6640625" style="18" customWidth="0"/>
    <col min="2051" max="2051" width="12.6640625" style="18" customWidth="0"/>
    <col min="2052" max="2052" width="12.6640625" style="18" customWidth="0"/>
    <col min="2053" max="2053" width="12.6640625" style="18" customWidth="0"/>
    <col min="2054" max="2054" width="12.6640625" style="18" customWidth="0"/>
    <col min="2055" max="2055" width="12.6640625" style="18" customWidth="0"/>
    <col min="2056" max="2056" width="12.6640625" style="18" customWidth="0"/>
    <col min="2057" max="2057" width="12.6640625" style="18" customWidth="0"/>
    <col min="2058" max="2058" width="12.6640625" style="18" customWidth="0"/>
    <col min="2059" max="2059" width="12.6640625" style="18" customWidth="0"/>
    <col min="2060" max="2060" width="12.6640625" style="18" customWidth="0"/>
    <col min="2061" max="2061" width="12.6640625" style="18" customWidth="0"/>
    <col min="2062" max="2062" width="12.6640625" style="18" customWidth="0"/>
    <col min="2063" max="2063" width="12.6640625" style="18" customWidth="0"/>
    <col min="2064" max="2064" width="12.6640625" style="18" customWidth="0"/>
    <col min="2065" max="2065" width="12.6640625" style="18" customWidth="0"/>
    <col min="2066" max="2066" width="12.6640625" style="18" customWidth="0"/>
    <col min="2067" max="2067" width="12.6640625" style="18" customWidth="0"/>
    <col min="2068" max="2068" width="12.6640625" style="18" customWidth="0"/>
    <col min="2069" max="2069" width="12.6640625" style="18" customWidth="0"/>
    <col min="2070" max="2070" width="12.6640625" style="18" customWidth="0"/>
    <col min="2071" max="2071" width="12.6640625" style="18" customWidth="0"/>
    <col min="2072" max="2072" width="12.6640625" style="18" customWidth="0"/>
    <col min="2073" max="2073" width="12.6640625" style="18" customWidth="0"/>
    <col min="2074" max="2074" width="12.6640625" style="18" customWidth="0"/>
    <col min="2075" max="2075" width="12.6640625" style="18" customWidth="0"/>
    <col min="2076" max="2076" width="12.6640625" style="18" customWidth="0"/>
    <col min="2077" max="2077" width="12.6640625" style="18" customWidth="0"/>
    <col min="2078" max="2078" width="12.6640625" style="18" customWidth="0"/>
    <col min="2079" max="2079" width="12.6640625" style="18" customWidth="0"/>
    <col min="2080" max="2080" width="12.6640625" style="18" customWidth="0"/>
    <col min="2081" max="2081" width="12.6640625" style="18" customWidth="0"/>
    <col min="2082" max="2082" width="12.6640625" style="18" customWidth="0"/>
    <col min="2083" max="2083" width="12.6640625" style="18" customWidth="0"/>
    <col min="2084" max="2084" width="12.6640625" style="18" customWidth="0"/>
    <col min="2085" max="2085" width="12.6640625" style="18" customWidth="0"/>
    <col min="2086" max="2086" width="12.6640625" style="18" customWidth="0"/>
    <col min="2087" max="2087" width="12.6640625" style="18" customWidth="0"/>
    <col min="2088" max="2088" width="12.6640625" style="18" customWidth="0"/>
    <col min="2089" max="2089" width="12.6640625" style="18" customWidth="0"/>
    <col min="2090" max="2090" width="12.6640625" style="18" customWidth="0"/>
    <col min="2091" max="2091" width="12.6640625" style="18" customWidth="0"/>
    <col min="2092" max="2092" width="12.6640625" style="18" customWidth="0"/>
    <col min="2093" max="2093" width="12.6640625" style="18" customWidth="0"/>
    <col min="2094" max="2094" width="12.6640625" style="18" customWidth="0"/>
    <col min="2095" max="2095" width="12.6640625" style="18" customWidth="0"/>
    <col min="2096" max="2096" width="12.6640625" style="18" customWidth="0"/>
    <col min="2097" max="2097" width="12.6640625" style="18" customWidth="0"/>
    <col min="2098" max="2098" width="12.6640625" style="18" customWidth="0"/>
    <col min="2099" max="2099" width="12.6640625" style="18" customWidth="0"/>
    <col min="2100" max="2100" width="12.6640625" style="18" customWidth="0"/>
    <col min="2101" max="2101" width="12.6640625" style="18" customWidth="0"/>
    <col min="2102" max="2102" width="12.6640625" style="18" customWidth="0"/>
    <col min="2103" max="2103" width="12.6640625" style="18" customWidth="0"/>
    <col min="2104" max="2104" width="12.6640625" style="18" customWidth="0"/>
    <col min="2105" max="2105" width="12.6640625" style="18" customWidth="0"/>
    <col min="2106" max="2106" width="12.6640625" style="18" customWidth="0"/>
    <col min="2107" max="2107" width="12.6640625" style="18" customWidth="0"/>
    <col min="2108" max="2108" width="12.6640625" style="18" customWidth="0"/>
    <col min="2109" max="2109" width="12.6640625" style="18" customWidth="0"/>
    <col min="2110" max="2110" width="12.6640625" style="18" customWidth="0"/>
    <col min="2111" max="2111" width="12.6640625" style="18" customWidth="0"/>
    <col min="2112" max="2112" width="12.6640625" style="18" customWidth="0"/>
    <col min="2113" max="2113" width="12.6640625" style="18" customWidth="0"/>
    <col min="2114" max="2114" width="12.6640625" style="18" customWidth="0"/>
    <col min="2115" max="2115" width="12.6640625" style="18" customWidth="0"/>
    <col min="2116" max="2116" width="12.6640625" style="18" customWidth="0"/>
    <col min="2117" max="2117" width="12.6640625" style="18" customWidth="0"/>
    <col min="2118" max="2118" width="12.6640625" style="18" customWidth="0"/>
    <col min="2119" max="2119" width="12.6640625" style="18" customWidth="0"/>
    <col min="2120" max="2120" width="12.6640625" style="18" customWidth="0"/>
    <col min="2121" max="2121" width="12.6640625" style="18" customWidth="0"/>
    <col min="2122" max="2122" width="12.6640625" style="18" customWidth="0"/>
    <col min="2123" max="2123" width="12.6640625" style="18" customWidth="0"/>
    <col min="2124" max="2124" width="12.6640625" style="18" customWidth="0"/>
    <col min="2125" max="2125" width="12.6640625" style="18" customWidth="0"/>
    <col min="2126" max="2126" width="12.6640625" style="18" customWidth="0"/>
    <col min="2127" max="2127" width="12.6640625" style="18" customWidth="0"/>
    <col min="2128" max="2128" width="12.6640625" style="18" customWidth="0"/>
    <col min="2129" max="2129" width="12.6640625" style="18" customWidth="0"/>
    <col min="2130" max="2130" width="12.6640625" style="18" customWidth="0"/>
    <col min="2131" max="2131" width="12.6640625" style="18" customWidth="0"/>
    <col min="2132" max="2132" width="12.6640625" style="18" customWidth="0"/>
    <col min="2133" max="2133" width="12.6640625" style="18" customWidth="0"/>
    <col min="2134" max="2134" width="12.6640625" style="18" customWidth="0"/>
    <col min="2135" max="2135" width="12.6640625" style="18" customWidth="0"/>
    <col min="2136" max="2136" width="12.6640625" style="18" customWidth="0"/>
    <col min="2137" max="2137" width="12.6640625" style="18" customWidth="0"/>
    <col min="2138" max="2138" width="12.6640625" style="18" customWidth="0"/>
    <col min="2139" max="2139" width="12.6640625" style="18" customWidth="0"/>
    <col min="2140" max="2140" width="12.6640625" style="18" customWidth="0"/>
    <col min="2141" max="2141" width="12.6640625" style="18" customWidth="0"/>
    <col min="2142" max="2142" width="12.6640625" style="18" customWidth="0"/>
    <col min="2143" max="2143" width="12.6640625" style="18" customWidth="0"/>
    <col min="2144" max="2144" width="12.6640625" style="18" customWidth="0"/>
    <col min="2145" max="2145" width="12.6640625" style="18" customWidth="0"/>
    <col min="2146" max="2146" width="12.6640625" style="18" customWidth="0"/>
    <col min="2147" max="2147" width="12.6640625" style="18" customWidth="0"/>
    <col min="2148" max="2148" width="12.6640625" style="18" customWidth="0"/>
    <col min="2149" max="2149" width="12.6640625" style="18" customWidth="0"/>
    <col min="2150" max="2150" width="12.6640625" style="18" customWidth="0"/>
    <col min="2151" max="2151" width="12.6640625" style="18" customWidth="0"/>
    <col min="2152" max="2152" width="12.6640625" style="18" customWidth="0"/>
    <col min="2153" max="2153" width="12.6640625" style="18" customWidth="0"/>
    <col min="2154" max="2154" width="12.6640625" style="18" customWidth="0"/>
    <col min="2155" max="2155" width="12.6640625" style="18" customWidth="0"/>
    <col min="2156" max="2156" width="12.6640625" style="18" customWidth="0"/>
    <col min="2157" max="2157" width="12.6640625" style="18" customWidth="0"/>
    <col min="2158" max="2158" width="12.6640625" style="18" customWidth="0"/>
    <col min="2159" max="2159" width="12.6640625" style="18" customWidth="0"/>
    <col min="2160" max="2160" width="12.6640625" style="18" customWidth="0"/>
    <col min="2161" max="2161" width="12.6640625" style="18" customWidth="0"/>
    <col min="2162" max="2162" width="12.6640625" style="18" customWidth="0"/>
    <col min="2163" max="2163" width="12.6640625" style="18" customWidth="0"/>
    <col min="2164" max="2164" width="12.6640625" style="18" customWidth="0"/>
    <col min="2165" max="2165" width="12.6640625" style="18" customWidth="0"/>
    <col min="2166" max="2166" width="12.6640625" style="18" customWidth="0"/>
    <col min="2167" max="2167" width="12.6640625" style="18" customWidth="0"/>
    <col min="2168" max="2168" width="12.6640625" style="18" customWidth="0"/>
    <col min="2169" max="2169" width="12.6640625" style="18" customWidth="0"/>
    <col min="2170" max="2170" width="12.6640625" style="18" customWidth="0"/>
    <col min="2171" max="2171" width="12.6640625" style="18" customWidth="0"/>
    <col min="2172" max="2172" width="12.6640625" style="18" customWidth="0"/>
    <col min="2173" max="2173" width="12.6640625" style="18" customWidth="0"/>
    <col min="2174" max="2174" width="12.6640625" style="18" customWidth="0"/>
    <col min="2175" max="2175" width="12.6640625" style="18" customWidth="0"/>
    <col min="2176" max="2176" width="12.6640625" style="18" customWidth="0"/>
    <col min="2177" max="2177" width="12.6640625" style="18" customWidth="0"/>
    <col min="2178" max="2178" width="12.6640625" style="18" customWidth="0"/>
    <col min="2179" max="2179" width="12.6640625" style="18" customWidth="0"/>
    <col min="2180" max="2180" width="12.6640625" style="18" customWidth="0"/>
    <col min="2181" max="2181" width="12.6640625" style="18" customWidth="0"/>
    <col min="2182" max="2182" width="12.6640625" style="18" customWidth="0"/>
    <col min="2183" max="2183" width="12.6640625" style="18" customWidth="0"/>
    <col min="2184" max="2184" width="12.6640625" style="18" customWidth="0"/>
    <col min="2185" max="2185" width="12.6640625" style="18" customWidth="0"/>
    <col min="2186" max="2186" width="12.6640625" style="18" customWidth="0"/>
    <col min="2187" max="2187" width="12.6640625" style="18" customWidth="0"/>
    <col min="2188" max="2188" width="12.6640625" style="18" customWidth="0"/>
    <col min="2189" max="2189" width="12.6640625" style="18" customWidth="0"/>
    <col min="2190" max="2190" width="12.6640625" style="18" customWidth="0"/>
    <col min="2191" max="2191" width="12.6640625" style="18" customWidth="0"/>
    <col min="2192" max="2192" width="12.6640625" style="18" customWidth="0"/>
    <col min="2193" max="2193" width="12.6640625" style="18" customWidth="0"/>
    <col min="2194" max="2194" width="12.6640625" style="18" customWidth="0"/>
    <col min="2195" max="2195" width="12.6640625" style="18" customWidth="0"/>
    <col min="2196" max="2196" width="12.6640625" style="18" customWidth="0"/>
    <col min="2197" max="2197" width="12.6640625" style="18" customWidth="0"/>
    <col min="2198" max="2198" width="12.6640625" style="18" customWidth="0"/>
    <col min="2199" max="2199" width="12.6640625" style="18" customWidth="0"/>
    <col min="2200" max="2200" width="12.6640625" style="18" customWidth="0"/>
    <col min="2201" max="2201" width="12.6640625" style="18" customWidth="0"/>
    <col min="2202" max="2202" width="12.6640625" style="18" customWidth="0"/>
    <col min="2203" max="2203" width="12.6640625" style="18" customWidth="0"/>
    <col min="2204" max="2204" width="12.6640625" style="18" customWidth="0"/>
    <col min="2205" max="2205" width="12.6640625" style="18" customWidth="0"/>
    <col min="2206" max="2206" width="12.6640625" style="18" customWidth="0"/>
    <col min="2207" max="2207" width="12.6640625" style="18" customWidth="0"/>
    <col min="2208" max="2208" width="12.6640625" style="18" customWidth="0"/>
    <col min="2209" max="2209" width="12.6640625" style="18" customWidth="0"/>
    <col min="2210" max="2210" width="12.6640625" style="18" customWidth="0"/>
    <col min="2211" max="2211" width="12.6640625" style="18" customWidth="0"/>
    <col min="2212" max="2212" width="12.6640625" style="18" customWidth="0"/>
    <col min="2213" max="2213" width="12.6640625" style="18" customWidth="0"/>
    <col min="2214" max="2214" width="12.6640625" style="18" customWidth="0"/>
    <col min="2215" max="2215" width="12.6640625" style="18" customWidth="0"/>
    <col min="2216" max="2216" width="12.6640625" style="18" customWidth="0"/>
    <col min="2217" max="2217" width="12.6640625" style="18" customWidth="0"/>
    <col min="2218" max="2218" width="12.6640625" style="18" customWidth="0"/>
    <col min="2219" max="2219" width="12.6640625" style="18" customWidth="0"/>
    <col min="2220" max="2220" width="12.6640625" style="18" customWidth="0"/>
    <col min="2221" max="2221" width="12.6640625" style="18" customWidth="0"/>
    <col min="2222" max="2222" width="12.6640625" style="18" customWidth="0"/>
    <col min="2223" max="2223" width="12.6640625" style="18" customWidth="0"/>
    <col min="2224" max="2224" width="12.6640625" style="18" customWidth="0"/>
    <col min="2225" max="2225" width="12.6640625" style="18" customWidth="0"/>
    <col min="2226" max="2226" width="12.6640625" style="18" customWidth="0"/>
    <col min="2227" max="2227" width="12.6640625" style="18" customWidth="0"/>
    <col min="2228" max="2228" width="12.6640625" style="18" customWidth="0"/>
    <col min="2229" max="2229" width="12.6640625" style="18" customWidth="0"/>
    <col min="2230" max="2230" width="12.6640625" style="18" customWidth="0"/>
    <col min="2231" max="2231" width="12.6640625" style="18" customWidth="0"/>
    <col min="2232" max="2232" width="12.6640625" style="18" customWidth="0"/>
    <col min="2233" max="2233" width="12.6640625" style="18" customWidth="0"/>
    <col min="2234" max="2234" width="12.6640625" style="18" customWidth="0"/>
    <col min="2235" max="2235" width="12.6640625" style="18" customWidth="0"/>
    <col min="2236" max="2236" width="12.6640625" style="18" customWidth="0"/>
    <col min="2237" max="2237" width="12.6640625" style="18" customWidth="0"/>
    <col min="2238" max="2238" width="12.6640625" style="18" customWidth="0"/>
    <col min="2239" max="2239" width="12.6640625" style="18" customWidth="0"/>
    <col min="2240" max="2240" width="12.6640625" style="18" customWidth="0"/>
    <col min="2241" max="2241" width="12.6640625" style="18" customWidth="0"/>
    <col min="2242" max="2242" width="12.6640625" style="18" customWidth="0"/>
    <col min="2243" max="2243" width="12.6640625" style="18" customWidth="0"/>
    <col min="2244" max="2244" width="12.6640625" style="18" customWidth="0"/>
    <col min="2245" max="2245" width="12.6640625" style="18" customWidth="0"/>
    <col min="2246" max="2246" width="12.6640625" style="18" customWidth="0"/>
    <col min="2247" max="2247" width="12.6640625" style="18" customWidth="0"/>
    <col min="2248" max="2248" width="12.6640625" style="18" customWidth="0"/>
    <col min="2249" max="2249" width="12.6640625" style="18" customWidth="0"/>
    <col min="2250" max="2250" width="12.6640625" style="18" customWidth="0"/>
    <col min="2251" max="2251" width="12.6640625" style="18" customWidth="0"/>
    <col min="2252" max="2252" width="12.6640625" style="18" customWidth="0"/>
    <col min="2253" max="2253" width="12.6640625" style="18" customWidth="0"/>
    <col min="2254" max="2254" width="12.6640625" style="18" customWidth="0"/>
    <col min="2255" max="2255" width="12.6640625" style="18" customWidth="0"/>
    <col min="2256" max="2256" width="12.6640625" style="18" customWidth="0"/>
    <col min="2257" max="2257" width="12.6640625" style="18" customWidth="0"/>
    <col min="2258" max="2258" width="12.6640625" style="18" customWidth="0"/>
    <col min="2259" max="2259" width="12.6640625" style="18" customWidth="0"/>
    <col min="2260" max="2260" width="12.6640625" style="18" customWidth="0"/>
    <col min="2261" max="2261" width="12.6640625" style="18" customWidth="0"/>
    <col min="2262" max="2262" width="12.6640625" style="18" customWidth="0"/>
    <col min="2263" max="2263" width="12.6640625" style="18" customWidth="0"/>
    <col min="2264" max="2264" width="12.6640625" style="18" customWidth="0"/>
    <col min="2265" max="2265" width="12.6640625" style="18" customWidth="0"/>
    <col min="2266" max="2266" width="12.6640625" style="18" customWidth="0"/>
    <col min="2267" max="2267" width="12.6640625" style="18" customWidth="0"/>
    <col min="2268" max="2268" width="12.6640625" style="18" customWidth="0"/>
    <col min="2269" max="2269" width="12.6640625" style="18" customWidth="0"/>
    <col min="2270" max="2270" width="12.6640625" style="18" customWidth="0"/>
    <col min="2271" max="2271" width="12.6640625" style="18" customWidth="0"/>
    <col min="2272" max="2272" width="12.6640625" style="18" customWidth="0"/>
    <col min="2273" max="2273" width="12.6640625" style="18" customWidth="0"/>
    <col min="2274" max="2274" width="12.6640625" style="18" customWidth="0"/>
    <col min="2275" max="2275" width="12.6640625" style="18" customWidth="0"/>
    <col min="2276" max="2276" width="12.6640625" style="18" customWidth="0"/>
    <col min="2277" max="2277" width="12.6640625" style="18" customWidth="0"/>
    <col min="2278" max="2278" width="12.6640625" style="18" customWidth="0"/>
    <col min="2279" max="2279" width="12.6640625" style="18" customWidth="0"/>
    <col min="2280" max="2280" width="12.6640625" style="18" customWidth="0"/>
    <col min="2281" max="2281" width="12.6640625" style="18" customWidth="0"/>
    <col min="2282" max="2282" width="12.6640625" style="18" customWidth="0"/>
    <col min="2283" max="2283" width="12.6640625" style="18" customWidth="0"/>
    <col min="2284" max="2284" width="12.6640625" style="18" customWidth="0"/>
    <col min="2285" max="2285" width="12.6640625" style="18" customWidth="0"/>
    <col min="2286" max="2286" width="12.6640625" style="18" customWidth="0"/>
    <col min="2287" max="2287" width="12.6640625" style="18" customWidth="0"/>
    <col min="2288" max="2288" width="12.6640625" style="18" customWidth="0"/>
    <col min="2289" max="2289" width="12.6640625" style="18" customWidth="0"/>
    <col min="2290" max="2290" width="12.6640625" style="18" customWidth="0"/>
    <col min="2291" max="2291" width="12.6640625" style="18" customWidth="0"/>
    <col min="2292" max="2292" width="12.6640625" style="18" customWidth="0"/>
    <col min="2293" max="2293" width="12.6640625" style="18" customWidth="0"/>
    <col min="2294" max="2294" width="12.6640625" style="18" customWidth="0"/>
    <col min="2295" max="2295" width="12.6640625" style="18" customWidth="0"/>
    <col min="2296" max="2296" width="12.6640625" style="18" customWidth="0"/>
    <col min="2297" max="2297" width="12.6640625" style="18" customWidth="0"/>
    <col min="2298" max="2298" width="12.6640625" style="18" customWidth="0"/>
    <col min="2299" max="2299" width="12.6640625" style="18" customWidth="0"/>
    <col min="2300" max="2300" width="12.6640625" style="18" customWidth="0"/>
    <col min="2301" max="2301" width="12.6640625" style="18" customWidth="0"/>
    <col min="2302" max="2302" width="12.6640625" style="18" customWidth="0"/>
    <col min="2303" max="2303" width="12.6640625" style="18" customWidth="0"/>
    <col min="2304" max="2304" width="12.6640625" style="18" customWidth="0"/>
    <col min="2305" max="2305" width="12.6640625" style="18" customWidth="0"/>
    <col min="2306" max="2306" width="12.6640625" style="18" customWidth="0"/>
    <col min="2307" max="2307" width="12.6640625" style="18" customWidth="0"/>
    <col min="2308" max="2308" width="12.6640625" style="18" customWidth="0"/>
    <col min="2309" max="2309" width="12.6640625" style="18" customWidth="0"/>
    <col min="2310" max="2310" width="12.6640625" style="18" customWidth="0"/>
    <col min="2311" max="2311" width="12.6640625" style="18" customWidth="0"/>
    <col min="2312" max="2312" width="12.6640625" style="18" customWidth="0"/>
    <col min="2313" max="2313" width="12.6640625" style="18" customWidth="0"/>
    <col min="2314" max="2314" width="12.6640625" style="18" customWidth="0"/>
    <col min="2315" max="2315" width="12.6640625" style="18" customWidth="0"/>
    <col min="2316" max="2316" width="12.6640625" style="18" customWidth="0"/>
    <col min="2317" max="2317" width="12.6640625" style="18" customWidth="0"/>
    <col min="2318" max="2318" width="12.6640625" style="18" customWidth="0"/>
    <col min="2319" max="2319" width="12.6640625" style="18" customWidth="0"/>
    <col min="2320" max="2320" width="12.6640625" style="18" customWidth="0"/>
    <col min="2321" max="2321" width="12.6640625" style="18" customWidth="0"/>
    <col min="2322" max="2322" width="12.6640625" style="18" customWidth="0"/>
    <col min="2323" max="2323" width="12.6640625" style="18" customWidth="0"/>
    <col min="2324" max="2324" width="12.6640625" style="18" customWidth="0"/>
    <col min="2325" max="2325" width="12.6640625" style="18" customWidth="0"/>
    <col min="2326" max="2326" width="12.6640625" style="18" customWidth="0"/>
    <col min="2327" max="2327" width="12.6640625" style="18" customWidth="0"/>
    <col min="2328" max="2328" width="12.6640625" style="18" customWidth="0"/>
    <col min="2329" max="2329" width="12.6640625" style="18" customWidth="0"/>
    <col min="2330" max="2330" width="12.6640625" style="18" customWidth="0"/>
    <col min="2331" max="2331" width="12.6640625" style="18" customWidth="0"/>
    <col min="2332" max="2332" width="12.6640625" style="18" customWidth="0"/>
    <col min="2333" max="2333" width="12.6640625" style="18" customWidth="0"/>
    <col min="2334" max="2334" width="12.6640625" style="18" customWidth="0"/>
    <col min="2335" max="2335" width="12.6640625" style="18" customWidth="0"/>
    <col min="2336" max="2336" width="12.6640625" style="18" customWidth="0"/>
    <col min="2337" max="2337" width="12.6640625" style="18" customWidth="0"/>
    <col min="2338" max="2338" width="12.6640625" style="18" customWidth="0"/>
    <col min="2339" max="2339" width="12.6640625" style="18" customWidth="0"/>
    <col min="2340" max="2340" width="12.6640625" style="18" customWidth="0"/>
    <col min="2341" max="2341" width="12.6640625" style="18" customWidth="0"/>
    <col min="2342" max="2342" width="12.6640625" style="18" customWidth="0"/>
    <col min="2343" max="2343" width="12.6640625" style="18" customWidth="0"/>
    <col min="2344" max="2344" width="12.6640625" style="18" customWidth="0"/>
    <col min="2345" max="2345" width="12.6640625" style="18" customWidth="0"/>
    <col min="2346" max="2346" width="12.6640625" style="18" customWidth="0"/>
    <col min="2347" max="2347" width="12.6640625" style="18" customWidth="0"/>
    <col min="2348" max="2348" width="12.6640625" style="18" customWidth="0"/>
    <col min="2349" max="2349" width="12.6640625" style="18" customWidth="0"/>
    <col min="2350" max="2350" width="12.6640625" style="18" customWidth="0"/>
    <col min="2351" max="2351" width="12.6640625" style="18" customWidth="0"/>
    <col min="2352" max="2352" width="12.6640625" style="18" customWidth="0"/>
    <col min="2353" max="2353" width="12.6640625" style="18" customWidth="0"/>
    <col min="2354" max="2354" width="12.6640625" style="18" customWidth="0"/>
    <col min="2355" max="2355" width="12.6640625" style="18" customWidth="0"/>
    <col min="2356" max="2356" width="12.6640625" style="18" customWidth="0"/>
    <col min="2357" max="2357" width="12.6640625" style="18" customWidth="0"/>
    <col min="2358" max="2358" width="12.6640625" style="18" customWidth="0"/>
    <col min="2359" max="2359" width="12.6640625" style="18" customWidth="0"/>
    <col min="2360" max="2360" width="12.6640625" style="18" customWidth="0"/>
    <col min="2361" max="2361" width="12.6640625" style="18" customWidth="0"/>
    <col min="2362" max="2362" width="12.6640625" style="18" customWidth="0"/>
    <col min="2363" max="2363" width="12.6640625" style="18" customWidth="0"/>
    <col min="2364" max="2364" width="12.6640625" style="18" customWidth="0"/>
    <col min="2365" max="2365" width="12.6640625" style="18" customWidth="0"/>
    <col min="2366" max="2366" width="12.6640625" style="18" customWidth="0"/>
    <col min="2367" max="2367" width="12.6640625" style="18" customWidth="0"/>
    <col min="2368" max="2368" width="12.6640625" style="18" customWidth="0"/>
    <col min="2369" max="2369" width="12.6640625" style="18" customWidth="0"/>
    <col min="2370" max="2370" width="12.6640625" style="18" customWidth="0"/>
    <col min="2371" max="2371" width="12.6640625" style="18" customWidth="0"/>
    <col min="2372" max="2372" width="12.6640625" style="18" customWidth="0"/>
    <col min="2373" max="2373" width="12.6640625" style="18" customWidth="0"/>
    <col min="2374" max="2374" width="12.6640625" style="18" customWidth="0"/>
    <col min="2375" max="2375" width="12.6640625" style="18" customWidth="0"/>
    <col min="2376" max="2376" width="12.6640625" style="18" customWidth="0"/>
    <col min="2377" max="2377" width="12.6640625" style="18" customWidth="0"/>
    <col min="2378" max="2378" width="12.6640625" style="18" customWidth="0"/>
    <col min="2379" max="2379" width="12.6640625" style="18" customWidth="0"/>
    <col min="2380" max="2380" width="12.6640625" style="18" customWidth="0"/>
    <col min="2381" max="2381" width="12.6640625" style="18" customWidth="0"/>
    <col min="2382" max="2382" width="12.6640625" style="18" customWidth="0"/>
    <col min="2383" max="2383" width="12.6640625" style="18" customWidth="0"/>
    <col min="2384" max="2384" width="12.6640625" style="18" customWidth="0"/>
    <col min="2385" max="2385" width="12.6640625" style="18" customWidth="0"/>
    <col min="2386" max="2386" width="12.6640625" style="18" customWidth="0"/>
    <col min="2387" max="2387" width="12.6640625" style="18" customWidth="0"/>
    <col min="2388" max="2388" width="12.6640625" style="18" customWidth="0"/>
    <col min="2389" max="2389" width="12.6640625" style="18" customWidth="0"/>
    <col min="2390" max="2390" width="12.6640625" style="18" customWidth="0"/>
    <col min="2391" max="2391" width="12.6640625" style="18" customWidth="0"/>
    <col min="2392" max="2392" width="12.6640625" style="18" customWidth="0"/>
    <col min="2393" max="2393" width="12.6640625" style="18" customWidth="0"/>
    <col min="2394" max="2394" width="12.6640625" style="18" customWidth="0"/>
    <col min="2395" max="2395" width="12.6640625" style="18" customWidth="0"/>
    <col min="2396" max="2396" width="12.6640625" style="18" customWidth="0"/>
    <col min="2397" max="2397" width="12.6640625" style="18" customWidth="0"/>
    <col min="2398" max="2398" width="12.6640625" style="18" customWidth="0"/>
    <col min="2399" max="2399" width="12.6640625" style="18" customWidth="0"/>
    <col min="2400" max="2400" width="12.6640625" style="18" customWidth="0"/>
    <col min="2401" max="2401" width="12.6640625" style="18" customWidth="0"/>
    <col min="2402" max="2402" width="12.6640625" style="18" customWidth="0"/>
    <col min="2403" max="2403" width="12.6640625" style="18" customWidth="0"/>
    <col min="2404" max="2404" width="12.6640625" style="18" customWidth="0"/>
    <col min="2405" max="2405" width="12.6640625" style="18" customWidth="0"/>
    <col min="2406" max="2406" width="12.6640625" style="18" customWidth="0"/>
    <col min="2407" max="2407" width="12.6640625" style="18" customWidth="0"/>
    <col min="2408" max="2408" width="12.6640625" style="18" customWidth="0"/>
    <col min="2409" max="2409" width="12.6640625" style="18" customWidth="0"/>
    <col min="2410" max="2410" width="12.6640625" style="18" customWidth="0"/>
    <col min="2411" max="2411" width="12.6640625" style="18" customWidth="0"/>
    <col min="2412" max="2412" width="12.6640625" style="18" customWidth="0"/>
    <col min="2413" max="2413" width="12.6640625" style="18" customWidth="0"/>
    <col min="2414" max="2414" width="12.6640625" style="18" customWidth="0"/>
    <col min="2415" max="2415" width="12.6640625" style="18" customWidth="0"/>
    <col min="2416" max="2416" width="12.6640625" style="18" customWidth="0"/>
    <col min="2417" max="2417" width="12.6640625" style="18" customWidth="0"/>
    <col min="2418" max="2418" width="12.6640625" style="18" customWidth="0"/>
    <col min="2419" max="2419" width="12.6640625" style="18" customWidth="0"/>
    <col min="2420" max="2420" width="12.6640625" style="18" customWidth="0"/>
    <col min="2421" max="2421" width="12.6640625" style="18" customWidth="0"/>
    <col min="2422" max="2422" width="12.6640625" style="18" customWidth="0"/>
    <col min="2423" max="2423" width="12.6640625" style="18" customWidth="0"/>
    <col min="2424" max="2424" width="12.6640625" style="18" customWidth="0"/>
    <col min="2425" max="2425" width="12.6640625" style="18" customWidth="0"/>
    <col min="2426" max="2426" width="12.6640625" style="18" customWidth="0"/>
    <col min="2427" max="2427" width="12.6640625" style="18" customWidth="0"/>
    <col min="2428" max="2428" width="12.6640625" style="18" customWidth="0"/>
    <col min="2429" max="2429" width="12.6640625" style="18" customWidth="0"/>
    <col min="2430" max="2430" width="12.6640625" style="18" customWidth="0"/>
    <col min="2431" max="2431" width="12.6640625" style="18" customWidth="0"/>
    <col min="2432" max="2432" width="12.6640625" style="18" customWidth="0"/>
    <col min="2433" max="2433" width="12.6640625" style="18" customWidth="0"/>
    <col min="2434" max="2434" width="12.6640625" style="18" customWidth="0"/>
    <col min="2435" max="2435" width="12.6640625" style="18" customWidth="0"/>
    <col min="2436" max="2436" width="12.6640625" style="18" customWidth="0"/>
    <col min="2437" max="2437" width="12.6640625" style="18" customWidth="0"/>
    <col min="2438" max="2438" width="12.6640625" style="18" customWidth="0"/>
    <col min="2439" max="2439" width="12.6640625" style="18" customWidth="0"/>
    <col min="2440" max="2440" width="12.6640625" style="18" customWidth="0"/>
    <col min="2441" max="2441" width="12.6640625" style="18" customWidth="0"/>
    <col min="2442" max="2442" width="12.6640625" style="18" customWidth="0"/>
    <col min="2443" max="2443" width="12.6640625" style="18" customWidth="0"/>
    <col min="2444" max="2444" width="12.6640625" style="18" customWidth="0"/>
    <col min="2445" max="2445" width="12.6640625" style="18" customWidth="0"/>
    <col min="2446" max="2446" width="12.6640625" style="18" customWidth="0"/>
    <col min="2447" max="2447" width="12.6640625" style="18" customWidth="0"/>
    <col min="2448" max="2448" width="12.6640625" style="18" customWidth="0"/>
    <col min="2449" max="2449" width="12.6640625" style="18" customWidth="0"/>
    <col min="2450" max="2450" width="12.6640625" style="18" customWidth="0"/>
    <col min="2451" max="2451" width="12.6640625" style="18" customWidth="0"/>
    <col min="2452" max="2452" width="12.6640625" style="18" customWidth="0"/>
    <col min="2453" max="2453" width="12.6640625" style="18" customWidth="0"/>
    <col min="2454" max="2454" width="12.6640625" style="18" customWidth="0"/>
    <col min="2455" max="2455" width="12.6640625" style="18" customWidth="0"/>
    <col min="2456" max="2456" width="12.6640625" style="18" customWidth="0"/>
    <col min="2457" max="2457" width="12.6640625" style="18" customWidth="0"/>
    <col min="2458" max="2458" width="12.6640625" style="18" customWidth="0"/>
    <col min="2459" max="2459" width="12.6640625" style="18" customWidth="0"/>
    <col min="2460" max="2460" width="12.6640625" style="18" customWidth="0"/>
    <col min="2461" max="2461" width="12.6640625" style="18" customWidth="0"/>
    <col min="2462" max="2462" width="12.6640625" style="18" customWidth="0"/>
    <col min="2463" max="2463" width="12.6640625" style="18" customWidth="0"/>
    <col min="2464" max="2464" width="12.6640625" style="18" customWidth="0"/>
    <col min="2465" max="2465" width="12.6640625" style="18" customWidth="0"/>
    <col min="2466" max="2466" width="12.6640625" style="18" customWidth="0"/>
    <col min="2467" max="2467" width="12.6640625" style="18" customWidth="0"/>
    <col min="2468" max="2468" width="12.6640625" style="18" customWidth="0"/>
    <col min="2469" max="2469" width="12.6640625" style="18" customWidth="0"/>
    <col min="2470" max="2470" width="12.6640625" style="18" customWidth="0"/>
    <col min="2471" max="2471" width="12.6640625" style="18" customWidth="0"/>
    <col min="2472" max="2472" width="12.6640625" style="18" customWidth="0"/>
    <col min="2473" max="2473" width="12.6640625" style="18" customWidth="0"/>
    <col min="2474" max="2474" width="12.6640625" style="18" customWidth="0"/>
    <col min="2475" max="2475" width="12.6640625" style="18" customWidth="0"/>
    <col min="2476" max="2476" width="12.6640625" style="18" customWidth="0"/>
    <col min="2477" max="2477" width="12.6640625" style="18" customWidth="0"/>
    <col min="2478" max="2478" width="12.6640625" style="18" customWidth="0"/>
    <col min="2479" max="2479" width="12.6640625" style="18" customWidth="0"/>
    <col min="2480" max="2480" width="12.6640625" style="18" customWidth="0"/>
    <col min="2481" max="2481" width="12.6640625" style="18" customWidth="0"/>
    <col min="2482" max="2482" width="12.6640625" style="18" customWidth="0"/>
    <col min="2483" max="2483" width="12.6640625" style="18" customWidth="0"/>
    <col min="2484" max="2484" width="12.6640625" style="18" customWidth="0"/>
    <col min="2485" max="2485" width="12.6640625" style="18" customWidth="0"/>
    <col min="2486" max="2486" width="12.6640625" style="18" customWidth="0"/>
    <col min="2487" max="2487" width="12.6640625" style="18" customWidth="0"/>
    <col min="2488" max="2488" width="12.6640625" style="18" customWidth="0"/>
    <col min="2489" max="2489" width="12.6640625" style="18" customWidth="0"/>
    <col min="2490" max="2490" width="12.6640625" style="18" customWidth="0"/>
    <col min="2491" max="2491" width="12.6640625" style="18" customWidth="0"/>
    <col min="2492" max="2492" width="12.6640625" style="18" customWidth="0"/>
    <col min="2493" max="2493" width="12.6640625" style="18" customWidth="0"/>
    <col min="2494" max="2494" width="12.6640625" style="18" customWidth="0"/>
    <col min="2495" max="2495" width="12.6640625" style="18" customWidth="0"/>
    <col min="2496" max="2496" width="12.6640625" style="18" customWidth="0"/>
    <col min="2497" max="2497" width="12.6640625" style="18" customWidth="0"/>
    <col min="2498" max="2498" width="12.6640625" style="18" customWidth="0"/>
    <col min="2499" max="2499" width="12.6640625" style="18" customWidth="0"/>
    <col min="2500" max="2500" width="12.6640625" style="18" customWidth="0"/>
    <col min="2501" max="2501" width="12.6640625" style="18" customWidth="0"/>
    <col min="2502" max="2502" width="12.6640625" style="18" customWidth="0"/>
    <col min="2503" max="2503" width="12.6640625" style="18" customWidth="0"/>
    <col min="2504" max="2504" width="12.6640625" style="18" customWidth="0"/>
    <col min="2505" max="2505" width="12.6640625" style="18" customWidth="0"/>
    <col min="2506" max="2506" width="12.6640625" style="18" customWidth="0"/>
    <col min="2507" max="2507" width="12.6640625" style="18" customWidth="0"/>
    <col min="2508" max="2508" width="12.6640625" style="18" customWidth="0"/>
    <col min="2509" max="2509" width="12.6640625" style="18" customWidth="0"/>
    <col min="2510" max="2510" width="12.6640625" style="18" customWidth="0"/>
    <col min="2511" max="2511" width="12.6640625" style="18" customWidth="0"/>
    <col min="2512" max="2512" width="12.6640625" style="18" customWidth="0"/>
    <col min="2513" max="2513" width="12.6640625" style="18" customWidth="0"/>
    <col min="2514" max="2514" width="12.6640625" style="18" customWidth="0"/>
    <col min="2515" max="2515" width="12.6640625" style="18" customWidth="0"/>
    <col min="2516" max="2516" width="12.6640625" style="18" customWidth="0"/>
    <col min="2517" max="2517" width="12.6640625" style="18" customWidth="0"/>
    <col min="2518" max="2518" width="12.6640625" style="18" customWidth="0"/>
    <col min="2519" max="2519" width="12.6640625" style="18" customWidth="0"/>
    <col min="2520" max="2520" width="12.6640625" style="18" customWidth="0"/>
    <col min="2521" max="2521" width="12.6640625" style="18" customWidth="0"/>
    <col min="2522" max="2522" width="12.6640625" style="18" customWidth="0"/>
    <col min="2523" max="2523" width="12.6640625" style="18" customWidth="0"/>
    <col min="2524" max="2524" width="12.6640625" style="18" customWidth="0"/>
    <col min="2525" max="2525" width="12.6640625" style="18" customWidth="0"/>
    <col min="2526" max="2526" width="12.6640625" style="18" customWidth="0"/>
    <col min="2527" max="2527" width="12.6640625" style="18" customWidth="0"/>
    <col min="2528" max="2528" width="12.6640625" style="18" customWidth="0"/>
    <col min="2529" max="2529" width="12.6640625" style="18" customWidth="0"/>
    <col min="2530" max="2530" width="12.6640625" style="18" customWidth="0"/>
    <col min="2531" max="2531" width="12.6640625" style="18" customWidth="0"/>
    <col min="2532" max="2532" width="12.6640625" style="18" customWidth="0"/>
    <col min="2533" max="2533" width="12.6640625" style="18" customWidth="0"/>
    <col min="2534" max="2534" width="12.6640625" style="18" customWidth="0"/>
    <col min="2535" max="2535" width="12.6640625" style="18" customWidth="0"/>
    <col min="2536" max="2536" width="12.6640625" style="18" customWidth="0"/>
    <col min="2537" max="2537" width="12.6640625" style="18" customWidth="0"/>
    <col min="2538" max="2538" width="12.6640625" style="18" customWidth="0"/>
    <col min="2539" max="2539" width="12.6640625" style="18" customWidth="0"/>
    <col min="2540" max="2540" width="12.6640625" style="18" customWidth="0"/>
    <col min="2541" max="2541" width="12.6640625" style="18" customWidth="0"/>
    <col min="2542" max="2542" width="12.6640625" style="18" customWidth="0"/>
    <col min="2543" max="2543" width="12.6640625" style="18" customWidth="0"/>
    <col min="2544" max="2544" width="12.6640625" style="18" customWidth="0"/>
    <col min="2545" max="2545" width="12.6640625" style="18" customWidth="0"/>
    <col min="2546" max="2546" width="12.6640625" style="18" customWidth="0"/>
    <col min="2547" max="2547" width="12.6640625" style="18" customWidth="0"/>
    <col min="2548" max="2548" width="12.6640625" style="18" customWidth="0"/>
    <col min="2549" max="2549" width="12.6640625" style="18" customWidth="0"/>
    <col min="2550" max="2550" width="12.6640625" style="18" customWidth="0"/>
    <col min="2551" max="2551" width="12.6640625" style="18" customWidth="0"/>
    <col min="2552" max="2552" width="12.6640625" style="18" customWidth="0"/>
    <col min="2553" max="2553" width="12.6640625" style="18" customWidth="0"/>
    <col min="2554" max="2554" width="12.6640625" style="18" customWidth="0"/>
    <col min="2555" max="2555" width="12.6640625" style="18" customWidth="0"/>
    <col min="2556" max="2556" width="12.6640625" style="18" customWidth="0"/>
    <col min="2557" max="2557" width="12.6640625" style="18" customWidth="0"/>
    <col min="2558" max="2558" width="12.6640625" style="18" customWidth="0"/>
    <col min="2559" max="2559" width="12.6640625" style="18" customWidth="0"/>
    <col min="2560" max="2560" width="12.6640625" style="18" customWidth="0"/>
    <col min="2561" max="2561" width="12.6640625" style="18" customWidth="0"/>
    <col min="2562" max="2562" width="12.6640625" style="18" customWidth="0"/>
    <col min="2563" max="2563" width="12.6640625" style="18" customWidth="0"/>
    <col min="2564" max="2564" width="12.6640625" style="18" customWidth="0"/>
    <col min="2565" max="2565" width="12.6640625" style="18" customWidth="0"/>
    <col min="2566" max="2566" width="12.6640625" style="18" customWidth="0"/>
    <col min="2567" max="2567" width="12.6640625" style="18" customWidth="0"/>
    <col min="2568" max="2568" width="12.6640625" style="18" customWidth="0"/>
    <col min="2569" max="2569" width="12.6640625" style="18" customWidth="0"/>
    <col min="2570" max="2570" width="12.6640625" style="18" customWidth="0"/>
    <col min="2571" max="2571" width="12.6640625" style="18" customWidth="0"/>
    <col min="2572" max="2572" width="12.6640625" style="18" customWidth="0"/>
    <col min="2573" max="2573" width="12.6640625" style="18" customWidth="0"/>
    <col min="2574" max="2574" width="12.6640625" style="18" customWidth="0"/>
    <col min="2575" max="2575" width="12.6640625" style="18" customWidth="0"/>
    <col min="2576" max="2576" width="12.6640625" style="18" customWidth="0"/>
    <col min="2577" max="2577" width="12.6640625" style="18" customWidth="0"/>
    <col min="2578" max="2578" width="12.6640625" style="18" customWidth="0"/>
    <col min="2579" max="2579" width="12.6640625" style="18" customWidth="0"/>
    <col min="2580" max="2580" width="12.6640625" style="18" customWidth="0"/>
    <col min="2581" max="2581" width="12.6640625" style="18" customWidth="0"/>
    <col min="2582" max="2582" width="12.6640625" style="18" customWidth="0"/>
    <col min="2583" max="2583" width="12.6640625" style="18" customWidth="0"/>
    <col min="2584" max="2584" width="12.6640625" style="18" customWidth="0"/>
    <col min="2585" max="2585" width="12.6640625" style="18" customWidth="0"/>
    <col min="2586" max="2586" width="12.6640625" style="18" customWidth="0"/>
    <col min="2587" max="2587" width="12.6640625" style="18" customWidth="0"/>
    <col min="2588" max="2588" width="12.6640625" style="18" customWidth="0"/>
    <col min="2589" max="2589" width="12.6640625" style="18" customWidth="0"/>
    <col min="2590" max="2590" width="12.6640625" style="18" customWidth="0"/>
    <col min="2591" max="2591" width="12.6640625" style="18" customWidth="0"/>
    <col min="2592" max="2592" width="12.6640625" style="18" customWidth="0"/>
    <col min="2593" max="2593" width="12.6640625" style="18" customWidth="0"/>
    <col min="2594" max="2594" width="12.6640625" style="18" customWidth="0"/>
    <col min="2595" max="2595" width="12.6640625" style="18" customWidth="0"/>
    <col min="2596" max="2596" width="12.6640625" style="18" customWidth="0"/>
    <col min="2597" max="2597" width="12.6640625" style="18" customWidth="0"/>
    <col min="2598" max="2598" width="12.6640625" style="18" customWidth="0"/>
    <col min="2599" max="2599" width="12.6640625" style="18" customWidth="0"/>
    <col min="2600" max="2600" width="12.6640625" style="18" customWidth="0"/>
    <col min="2601" max="2601" width="12.6640625" style="18" customWidth="0"/>
    <col min="2602" max="2602" width="12.6640625" style="18" customWidth="0"/>
    <col min="2603" max="2603" width="12.6640625" style="18" customWidth="0"/>
    <col min="2604" max="2604" width="12.6640625" style="18" customWidth="0"/>
    <col min="2605" max="2605" width="12.6640625" style="18" customWidth="0"/>
    <col min="2606" max="2606" width="12.6640625" style="18" customWidth="0"/>
    <col min="2607" max="2607" width="12.6640625" style="18" customWidth="0"/>
    <col min="2608" max="2608" width="12.6640625" style="18" customWidth="0"/>
    <col min="2609" max="2609" width="12.6640625" style="18" customWidth="0"/>
    <col min="2610" max="2610" width="12.6640625" style="18" customWidth="0"/>
    <col min="2611" max="2611" width="12.6640625" style="18" customWidth="0"/>
    <col min="2612" max="2612" width="12.6640625" style="18" customWidth="0"/>
    <col min="2613" max="2613" width="12.6640625" style="18" customWidth="0"/>
    <col min="2614" max="2614" width="12.6640625" style="18" customWidth="0"/>
    <col min="2615" max="2615" width="12.6640625" style="18" customWidth="0"/>
    <col min="2616" max="2616" width="12.6640625" style="18" customWidth="0"/>
    <col min="2617" max="2617" width="12.6640625" style="18" customWidth="0"/>
    <col min="2618" max="2618" width="12.6640625" style="18" customWidth="0"/>
    <col min="2619" max="2619" width="12.6640625" style="18" customWidth="0"/>
    <col min="2620" max="2620" width="12.6640625" style="18" customWidth="0"/>
    <col min="2621" max="2621" width="12.6640625" style="18" customWidth="0"/>
    <col min="2622" max="2622" width="12.6640625" style="18" customWidth="0"/>
    <col min="2623" max="2623" width="12.6640625" style="18" customWidth="0"/>
    <col min="2624" max="2624" width="12.6640625" style="18" customWidth="0"/>
    <col min="2625" max="2625" width="12.6640625" style="18" customWidth="0"/>
    <col min="2626" max="2626" width="12.6640625" style="18" customWidth="0"/>
    <col min="2627" max="2627" width="12.6640625" style="18" customWidth="0"/>
    <col min="2628" max="2628" width="12.6640625" style="18" customWidth="0"/>
    <col min="2629" max="2629" width="12.6640625" style="18" customWidth="0"/>
    <col min="2630" max="2630" width="12.6640625" style="18" customWidth="0"/>
    <col min="2631" max="2631" width="12.6640625" style="18" customWidth="0"/>
    <col min="2632" max="2632" width="12.6640625" style="18" customWidth="0"/>
    <col min="2633" max="2633" width="12.6640625" style="18" customWidth="0"/>
    <col min="2634" max="2634" width="12.6640625" style="18" customWidth="0"/>
    <col min="2635" max="2635" width="12.6640625" style="18" customWidth="0"/>
    <col min="2636" max="2636" width="12.6640625" style="18" customWidth="0"/>
    <col min="2637" max="2637" width="12.6640625" style="18" customWidth="0"/>
    <col min="2638" max="2638" width="12.6640625" style="18" customWidth="0"/>
    <col min="2639" max="2639" width="12.6640625" style="18" customWidth="0"/>
    <col min="2640" max="2640" width="12.6640625" style="18" customWidth="0"/>
    <col min="2641" max="2641" width="12.6640625" style="18" customWidth="0"/>
    <col min="2642" max="2642" width="12.6640625" style="18" customWidth="0"/>
    <col min="2643" max="2643" width="12.6640625" style="18" customWidth="0"/>
    <col min="2644" max="2644" width="12.6640625" style="18" customWidth="0"/>
    <col min="2645" max="2645" width="12.6640625" style="18" customWidth="0"/>
    <col min="2646" max="2646" width="12.6640625" style="18" customWidth="0"/>
    <col min="2647" max="2647" width="12.6640625" style="18" customWidth="0"/>
    <col min="2648" max="2648" width="12.6640625" style="18" customWidth="0"/>
    <col min="2649" max="2649" width="12.6640625" style="18" customWidth="0"/>
    <col min="2650" max="2650" width="12.6640625" style="18" customWidth="0"/>
    <col min="2651" max="2651" width="12.6640625" style="18" customWidth="0"/>
    <col min="2652" max="2652" width="12.6640625" style="18" customWidth="0"/>
    <col min="2653" max="2653" width="12.6640625" style="18" customWidth="0"/>
    <col min="2654" max="2654" width="12.6640625" style="18" customWidth="0"/>
    <col min="2655" max="2655" width="12.6640625" style="18" customWidth="0"/>
    <col min="2656" max="2656" width="12.6640625" style="18" customWidth="0"/>
    <col min="2657" max="2657" width="12.6640625" style="18" customWidth="0"/>
    <col min="2658" max="2658" width="12.6640625" style="18" customWidth="0"/>
    <col min="2659" max="2659" width="12.6640625" style="18" customWidth="0"/>
    <col min="2660" max="2660" width="12.6640625" style="18" customWidth="0"/>
    <col min="2661" max="2661" width="12.6640625" style="18" customWidth="0"/>
    <col min="2662" max="2662" width="12.6640625" style="18" customWidth="0"/>
    <col min="2663" max="2663" width="12.6640625" style="18" customWidth="0"/>
    <col min="2664" max="2664" width="12.6640625" style="18" customWidth="0"/>
    <col min="2665" max="2665" width="12.6640625" style="18" customWidth="0"/>
    <col min="2666" max="2666" width="12.6640625" style="18" customWidth="0"/>
    <col min="2667" max="2667" width="12.6640625" style="18" customWidth="0"/>
    <col min="2668" max="2668" width="12.6640625" style="18" customWidth="0"/>
    <col min="2669" max="2669" width="12.6640625" style="18" customWidth="0"/>
    <col min="2670" max="2670" width="12.6640625" style="18" customWidth="0"/>
    <col min="2671" max="2671" width="12.6640625" style="18" customWidth="0"/>
    <col min="2672" max="2672" width="12.6640625" style="18" customWidth="0"/>
    <col min="2673" max="2673" width="12.6640625" style="18" customWidth="0"/>
    <col min="2674" max="2674" width="12.6640625" style="18" customWidth="0"/>
    <col min="2675" max="2675" width="12.6640625" style="18" customWidth="0"/>
    <col min="2676" max="2676" width="12.6640625" style="18" customWidth="0"/>
    <col min="2677" max="2677" width="12.6640625" style="18" customWidth="0"/>
    <col min="2678" max="2678" width="12.6640625" style="18" customWidth="0"/>
    <col min="2679" max="2679" width="12.6640625" style="18" customWidth="0"/>
    <col min="2680" max="2680" width="12.6640625" style="18" customWidth="0"/>
    <col min="2681" max="2681" width="12.6640625" style="18" customWidth="0"/>
    <col min="2682" max="2682" width="12.6640625" style="18" customWidth="0"/>
    <col min="2683" max="2683" width="12.6640625" style="18" customWidth="0"/>
    <col min="2684" max="2684" width="12.6640625" style="18" customWidth="0"/>
    <col min="2685" max="2685" width="12.6640625" style="18" customWidth="0"/>
    <col min="2686" max="2686" width="12.6640625" style="18" customWidth="0"/>
    <col min="2687" max="2687" width="12.6640625" style="18" customWidth="0"/>
    <col min="2688" max="2688" width="12.6640625" style="18" customWidth="0"/>
    <col min="2689" max="2689" width="12.6640625" style="18" customWidth="0"/>
    <col min="2690" max="2690" width="12.6640625" style="18" customWidth="0"/>
    <col min="2691" max="2691" width="12.6640625" style="18" customWidth="0"/>
    <col min="2692" max="2692" width="12.6640625" style="18" customWidth="0"/>
    <col min="2693" max="2693" width="12.6640625" style="18" customWidth="0"/>
    <col min="2694" max="2694" width="12.6640625" style="18" customWidth="0"/>
    <col min="2695" max="2695" width="12.6640625" style="18" customWidth="0"/>
    <col min="2696" max="2696" width="12.6640625" style="18" customWidth="0"/>
    <col min="2697" max="2697" width="12.6640625" style="18" customWidth="0"/>
    <col min="2698" max="2698" width="12.6640625" style="18" customWidth="0"/>
    <col min="2699" max="2699" width="12.6640625" style="18" customWidth="0"/>
    <col min="2700" max="2700" width="12.6640625" style="18" customWidth="0"/>
    <col min="2701" max="2701" width="12.6640625" style="18" customWidth="0"/>
    <col min="2702" max="2702" width="12.6640625" style="18" customWidth="0"/>
    <col min="2703" max="2703" width="12.6640625" style="18" customWidth="0"/>
    <col min="2704" max="2704" width="12.6640625" style="18" customWidth="0"/>
    <col min="2705" max="2705" width="12.6640625" style="18" customWidth="0"/>
    <col min="2706" max="2706" width="12.6640625" style="18" customWidth="0"/>
    <col min="2707" max="2707" width="12.6640625" style="18" customWidth="0"/>
    <col min="2708" max="2708" width="12.6640625" style="18" customWidth="0"/>
    <col min="2709" max="2709" width="12.6640625" style="18" customWidth="0"/>
    <col min="2710" max="2710" width="12.6640625" style="18" customWidth="0"/>
    <col min="2711" max="2711" width="12.6640625" style="18" customWidth="0"/>
    <col min="2712" max="2712" width="12.6640625" style="18" customWidth="0"/>
    <col min="2713" max="2713" width="12.6640625" style="18" customWidth="0"/>
    <col min="2714" max="2714" width="12.6640625" style="18" customWidth="0"/>
    <col min="2715" max="2715" width="12.6640625" style="18" customWidth="0"/>
    <col min="2716" max="2716" width="12.6640625" style="18" customWidth="0"/>
    <col min="2717" max="2717" width="12.6640625" style="18" customWidth="0"/>
    <col min="2718" max="2718" width="12.6640625" style="18" customWidth="0"/>
    <col min="2719" max="2719" width="12.6640625" style="18" customWidth="0"/>
    <col min="2720" max="2720" width="12.6640625" style="18" customWidth="0"/>
    <col min="2721" max="2721" width="12.6640625" style="18" customWidth="0"/>
    <col min="2722" max="2722" width="12.6640625" style="18" customWidth="0"/>
    <col min="2723" max="2723" width="12.6640625" style="18" customWidth="0"/>
    <col min="2724" max="2724" width="12.6640625" style="18" customWidth="0"/>
    <col min="2725" max="2725" width="12.6640625" style="18" customWidth="0"/>
    <col min="2726" max="2726" width="12.6640625" style="18" customWidth="0"/>
    <col min="2727" max="2727" width="12.6640625" style="18" customWidth="0"/>
    <col min="2728" max="2728" width="12.6640625" style="18" customWidth="0"/>
    <col min="2729" max="2729" width="12.6640625" style="18" customWidth="0"/>
    <col min="2730" max="2730" width="12.6640625" style="18" customWidth="0"/>
    <col min="2731" max="2731" width="12.6640625" style="18" customWidth="0"/>
    <col min="2732" max="2732" width="12.6640625" style="18" customWidth="0"/>
    <col min="2733" max="2733" width="12.6640625" style="18" customWidth="0"/>
    <col min="2734" max="2734" width="12.6640625" style="18" customWidth="0"/>
    <col min="2735" max="2735" width="12.6640625" style="18" customWidth="0"/>
    <col min="2736" max="2736" width="12.6640625" style="18" customWidth="0"/>
    <col min="2737" max="2737" width="12.6640625" style="18" customWidth="0"/>
    <col min="2738" max="2738" width="12.6640625" style="18" customWidth="0"/>
    <col min="2739" max="2739" width="12.6640625" style="18" customWidth="0"/>
    <col min="2740" max="2740" width="12.6640625" style="18" customWidth="0"/>
    <col min="2741" max="2741" width="12.6640625" style="18" customWidth="0"/>
    <col min="2742" max="2742" width="12.6640625" style="18" customWidth="0"/>
    <col min="2743" max="2743" width="12.6640625" style="18" customWidth="0"/>
    <col min="2744" max="2744" width="12.6640625" style="18" customWidth="0"/>
    <col min="2745" max="2745" width="12.6640625" style="18" customWidth="0"/>
    <col min="2746" max="2746" width="12.6640625" style="18" customWidth="0"/>
    <col min="2747" max="2747" width="12.6640625" style="18" customWidth="0"/>
    <col min="2748" max="2748" width="12.6640625" style="18" customWidth="0"/>
    <col min="2749" max="2749" width="12.6640625" style="18" customWidth="0"/>
    <col min="2750" max="2750" width="12.6640625" style="18" customWidth="0"/>
    <col min="2751" max="2751" width="12.6640625" style="18" customWidth="0"/>
    <col min="2752" max="2752" width="12.6640625" style="18" customWidth="0"/>
    <col min="2753" max="2753" width="12.6640625" style="18" customWidth="0"/>
    <col min="2754" max="2754" width="12.6640625" style="18" customWidth="0"/>
    <col min="2755" max="2755" width="12.6640625" style="18" customWidth="0"/>
    <col min="2756" max="2756" width="12.6640625" style="18" customWidth="0"/>
    <col min="2757" max="2757" width="12.6640625" style="18" customWidth="0"/>
    <col min="2758" max="2758" width="12.6640625" style="18" customWidth="0"/>
    <col min="2759" max="2759" width="12.6640625" style="18" customWidth="0"/>
    <col min="2760" max="2760" width="12.6640625" style="18" customWidth="0"/>
    <col min="2761" max="2761" width="12.6640625" style="18" customWidth="0"/>
    <col min="2762" max="2762" width="12.6640625" style="18" customWidth="0"/>
    <col min="2763" max="2763" width="12.6640625" style="18" customWidth="0"/>
    <col min="2764" max="2764" width="12.6640625" style="18" customWidth="0"/>
    <col min="2765" max="2765" width="12.6640625" style="18" customWidth="0"/>
    <col min="2766" max="2766" width="12.6640625" style="18" customWidth="0"/>
    <col min="2767" max="2767" width="12.6640625" style="18" customWidth="0"/>
    <col min="2768" max="2768" width="12.6640625" style="18" customWidth="0"/>
    <col min="2769" max="2769" width="12.6640625" style="18" customWidth="0"/>
    <col min="2770" max="2770" width="12.6640625" style="18" customWidth="0"/>
    <col min="2771" max="2771" width="12.6640625" style="18" customWidth="0"/>
    <col min="2772" max="2772" width="12.6640625" style="18" customWidth="0"/>
    <col min="2773" max="2773" width="12.6640625" style="18" customWidth="0"/>
    <col min="2774" max="2774" width="12.6640625" style="18" customWidth="0"/>
    <col min="2775" max="2775" width="12.6640625" style="18" customWidth="0"/>
    <col min="2776" max="2776" width="12.6640625" style="18" customWidth="0"/>
    <col min="2777" max="2777" width="12.6640625" style="18" customWidth="0"/>
    <col min="2778" max="2778" width="12.6640625" style="18" customWidth="0"/>
    <col min="2779" max="2779" width="12.6640625" style="18" customWidth="0"/>
    <col min="2780" max="2780" width="12.6640625" style="18" customWidth="0"/>
    <col min="2781" max="2781" width="12.6640625" style="18" customWidth="0"/>
    <col min="2782" max="2782" width="12.6640625" style="18" customWidth="0"/>
    <col min="2783" max="2783" width="12.6640625" style="18" customWidth="0"/>
    <col min="2784" max="2784" width="12.6640625" style="18" customWidth="0"/>
    <col min="2785" max="2785" width="12.6640625" style="18" customWidth="0"/>
    <col min="2786" max="2786" width="12.6640625" style="18" customWidth="0"/>
    <col min="2787" max="2787" width="12.6640625" style="18" customWidth="0"/>
    <col min="2788" max="2788" width="12.6640625" style="18" customWidth="0"/>
    <col min="2789" max="2789" width="12.6640625" style="18" customWidth="0"/>
    <col min="2790" max="2790" width="12.6640625" style="18" customWidth="0"/>
    <col min="2791" max="2791" width="12.6640625" style="18" customWidth="0"/>
    <col min="2792" max="2792" width="12.6640625" style="18" customWidth="0"/>
    <col min="2793" max="2793" width="12.6640625" style="18" customWidth="0"/>
    <col min="2794" max="2794" width="12.6640625" style="18" customWidth="0"/>
    <col min="2795" max="2795" width="12.6640625" style="18" customWidth="0"/>
    <col min="2796" max="2796" width="12.6640625" style="18" customWidth="0"/>
    <col min="2797" max="2797" width="12.6640625" style="18" customWidth="0"/>
    <col min="2798" max="2798" width="12.6640625" style="18" customWidth="0"/>
    <col min="2799" max="2799" width="12.6640625" style="18" customWidth="0"/>
    <col min="2800" max="2800" width="12.6640625" style="18" customWidth="0"/>
    <col min="2801" max="2801" width="12.6640625" style="18" customWidth="0"/>
    <col min="2802" max="2802" width="12.6640625" style="18" customWidth="0"/>
    <col min="2803" max="2803" width="12.6640625" style="18" customWidth="0"/>
    <col min="2804" max="2804" width="12.6640625" style="18" customWidth="0"/>
    <col min="2805" max="2805" width="12.6640625" style="18" customWidth="0"/>
    <col min="2806" max="2806" width="12.6640625" style="18" customWidth="0"/>
    <col min="2807" max="2807" width="12.6640625" style="18" customWidth="0"/>
    <col min="2808" max="2808" width="12.6640625" style="18" customWidth="0"/>
    <col min="2809" max="2809" width="12.6640625" style="18" customWidth="0"/>
    <col min="2810" max="2810" width="12.6640625" style="18" customWidth="0"/>
    <col min="2811" max="2811" width="12.6640625" style="18" customWidth="0"/>
    <col min="2812" max="2812" width="12.6640625" style="18" customWidth="0"/>
    <col min="2813" max="2813" width="12.6640625" style="18" customWidth="0"/>
    <col min="2814" max="2814" width="12.6640625" style="18" customWidth="0"/>
    <col min="2815" max="2815" width="12.6640625" style="18" customWidth="0"/>
    <col min="2816" max="2816" width="12.6640625" style="18" customWidth="0"/>
    <col min="2817" max="2817" width="12.6640625" style="18" customWidth="0"/>
    <col min="2818" max="2818" width="12.6640625" style="18" customWidth="0"/>
    <col min="2819" max="2819" width="12.6640625" style="18" customWidth="0"/>
    <col min="2820" max="2820" width="12.6640625" style="18" customWidth="0"/>
    <col min="2821" max="2821" width="12.6640625" style="18" customWidth="0"/>
    <col min="2822" max="2822" width="12.6640625" style="18" customWidth="0"/>
    <col min="2823" max="2823" width="12.6640625" style="18" customWidth="0"/>
    <col min="2824" max="2824" width="12.6640625" style="18" customWidth="0"/>
    <col min="2825" max="2825" width="12.6640625" style="18" customWidth="0"/>
    <col min="2826" max="2826" width="12.6640625" style="18" customWidth="0"/>
    <col min="2827" max="2827" width="12.6640625" style="18" customWidth="0"/>
    <col min="2828" max="2828" width="12.6640625" style="18" customWidth="0"/>
    <col min="2829" max="2829" width="12.6640625" style="18" customWidth="0"/>
    <col min="2830" max="2830" width="12.6640625" style="18" customWidth="0"/>
    <col min="2831" max="2831" width="12.6640625" style="18" customWidth="0"/>
    <col min="2832" max="2832" width="12.6640625" style="18" customWidth="0"/>
    <col min="2833" max="2833" width="12.6640625" style="18" customWidth="0"/>
    <col min="2834" max="2834" width="12.6640625" style="18" customWidth="0"/>
    <col min="2835" max="2835" width="12.6640625" style="18" customWidth="0"/>
    <col min="2836" max="2836" width="12.6640625" style="18" customWidth="0"/>
    <col min="2837" max="2837" width="12.6640625" style="18" customWidth="0"/>
    <col min="2838" max="2838" width="12.6640625" style="18" customWidth="0"/>
    <col min="2839" max="2839" width="12.6640625" style="18" customWidth="0"/>
    <col min="2840" max="2840" width="12.6640625" style="18" customWidth="0"/>
    <col min="2841" max="2841" width="12.6640625" style="18" customWidth="0"/>
    <col min="2842" max="2842" width="12.6640625" style="18" customWidth="0"/>
    <col min="2843" max="2843" width="12.6640625" style="18" customWidth="0"/>
    <col min="2844" max="2844" width="12.6640625" style="18" customWidth="0"/>
    <col min="2845" max="2845" width="12.6640625" style="18" customWidth="0"/>
    <col min="2846" max="2846" width="12.6640625" style="18" customWidth="0"/>
    <col min="2847" max="2847" width="12.6640625" style="18" customWidth="0"/>
    <col min="2848" max="2848" width="12.6640625" style="18" customWidth="0"/>
    <col min="2849" max="2849" width="12.6640625" style="18" customWidth="0"/>
    <col min="2850" max="2850" width="12.6640625" style="18" customWidth="0"/>
    <col min="2851" max="2851" width="12.6640625" style="18" customWidth="0"/>
    <col min="2852" max="2852" width="12.6640625" style="18" customWidth="0"/>
    <col min="2853" max="2853" width="12.6640625" style="18" customWidth="0"/>
    <col min="2854" max="2854" width="12.6640625" style="18" customWidth="0"/>
    <col min="2855" max="2855" width="12.6640625" style="18" customWidth="0"/>
    <col min="2856" max="2856" width="12.6640625" style="18" customWidth="0"/>
    <col min="2857" max="2857" width="12.6640625" style="18" customWidth="0"/>
    <col min="2858" max="2858" width="12.6640625" style="18" customWidth="0"/>
    <col min="2859" max="2859" width="12.6640625" style="18" customWidth="0"/>
    <col min="2860" max="2860" width="12.6640625" style="18" customWidth="0"/>
    <col min="2861" max="2861" width="12.6640625" style="18" customWidth="0"/>
    <col min="2862" max="2862" width="12.6640625" style="18" customWidth="0"/>
    <col min="2863" max="2863" width="12.6640625" style="18" customWidth="0"/>
    <col min="2864" max="2864" width="12.6640625" style="18" customWidth="0"/>
    <col min="2865" max="2865" width="12.6640625" style="18" customWidth="0"/>
    <col min="2866" max="2866" width="12.6640625" style="18" customWidth="0"/>
    <col min="2867" max="2867" width="12.6640625" style="18" customWidth="0"/>
    <col min="2868" max="2868" width="12.6640625" style="18" customWidth="0"/>
    <col min="2869" max="2869" width="12.6640625" style="18" customWidth="0"/>
    <col min="2870" max="2870" width="12.6640625" style="18" customWidth="0"/>
    <col min="2871" max="2871" width="12.6640625" style="18" customWidth="0"/>
    <col min="2872" max="2872" width="12.6640625" style="18" customWidth="0"/>
    <col min="2873" max="2873" width="12.6640625" style="18" customWidth="0"/>
    <col min="2874" max="2874" width="12.6640625" style="18" customWidth="0"/>
    <col min="2875" max="2875" width="12.6640625" style="18" customWidth="0"/>
    <col min="2876" max="2876" width="12.6640625" style="18" customWidth="0"/>
    <col min="2877" max="2877" width="12.6640625" style="18" customWidth="0"/>
    <col min="2878" max="2878" width="12.6640625" style="18" customWidth="0"/>
    <col min="2879" max="2879" width="12.6640625" style="18" customWidth="0"/>
    <col min="2880" max="2880" width="12.6640625" style="18" customWidth="0"/>
    <col min="2881" max="2881" width="12.6640625" style="18" customWidth="0"/>
    <col min="2882" max="2882" width="12.6640625" style="18" customWidth="0"/>
    <col min="2883" max="2883" width="12.6640625" style="18" customWidth="0"/>
    <col min="2884" max="2884" width="12.6640625" style="18" customWidth="0"/>
    <col min="2885" max="2885" width="12.6640625" style="18" customWidth="0"/>
    <col min="2886" max="2886" width="12.6640625" style="18" customWidth="0"/>
    <col min="2887" max="2887" width="12.6640625" style="18" customWidth="0"/>
    <col min="2888" max="2888" width="12.6640625" style="18" customWidth="0"/>
    <col min="2889" max="2889" width="12.6640625" style="18" customWidth="0"/>
    <col min="2890" max="2890" width="12.6640625" style="18" customWidth="0"/>
    <col min="2891" max="2891" width="12.6640625" style="18" customWidth="0"/>
    <col min="2892" max="2892" width="12.6640625" style="18" customWidth="0"/>
    <col min="2893" max="2893" width="12.6640625" style="18" customWidth="0"/>
    <col min="2894" max="2894" width="12.6640625" style="18" customWidth="0"/>
    <col min="2895" max="2895" width="12.6640625" style="18" customWidth="0"/>
    <col min="2896" max="2896" width="12.6640625" style="18" customWidth="0"/>
    <col min="2897" max="2897" width="12.6640625" style="18" customWidth="0"/>
    <col min="2898" max="2898" width="12.6640625" style="18" customWidth="0"/>
    <col min="2899" max="2899" width="12.6640625" style="18" customWidth="0"/>
    <col min="2900" max="2900" width="12.6640625" style="18" customWidth="0"/>
    <col min="2901" max="2901" width="12.6640625" style="18" customWidth="0"/>
    <col min="2902" max="2902" width="12.6640625" style="18" customWidth="0"/>
    <col min="2903" max="2903" width="12.6640625" style="18" customWidth="0"/>
    <col min="2904" max="2904" width="12.6640625" style="18" customWidth="0"/>
    <col min="2905" max="2905" width="12.6640625" style="18" customWidth="0"/>
    <col min="2906" max="2906" width="12.6640625" style="18" customWidth="0"/>
    <col min="2907" max="2907" width="12.6640625" style="18" customWidth="0"/>
    <col min="2908" max="2908" width="12.6640625" style="18" customWidth="0"/>
    <col min="2909" max="2909" width="12.6640625" style="18" customWidth="0"/>
    <col min="2910" max="2910" width="12.6640625" style="18" customWidth="0"/>
    <col min="2911" max="2911" width="12.6640625" style="18" customWidth="0"/>
    <col min="2912" max="2912" width="12.6640625" style="18" customWidth="0"/>
    <col min="2913" max="2913" width="12.6640625" style="18" customWidth="0"/>
    <col min="2914" max="2914" width="12.6640625" style="18" customWidth="0"/>
    <col min="2915" max="2915" width="12.6640625" style="18" customWidth="0"/>
    <col min="2916" max="2916" width="12.6640625" style="18" customWidth="0"/>
    <col min="2917" max="2917" width="12.6640625" style="18" customWidth="0"/>
    <col min="2918" max="2918" width="12.6640625" style="18" customWidth="0"/>
    <col min="2919" max="2919" width="12.6640625" style="18" customWidth="0"/>
    <col min="2920" max="2920" width="12.6640625" style="18" customWidth="0"/>
    <col min="2921" max="2921" width="12.6640625" style="18" customWidth="0"/>
    <col min="2922" max="2922" width="12.6640625" style="18" customWidth="0"/>
    <col min="2923" max="2923" width="12.6640625" style="18" customWidth="0"/>
    <col min="2924" max="2924" width="12.6640625" style="18" customWidth="0"/>
    <col min="2925" max="2925" width="12.6640625" style="18" customWidth="0"/>
    <col min="2926" max="2926" width="12.6640625" style="18" customWidth="0"/>
    <col min="2927" max="2927" width="12.6640625" style="18" customWidth="0"/>
    <col min="2928" max="2928" width="12.6640625" style="18" customWidth="0"/>
    <col min="2929" max="2929" width="12.6640625" style="18" customWidth="0"/>
    <col min="2930" max="2930" width="12.6640625" style="18" customWidth="0"/>
    <col min="2931" max="2931" width="12.6640625" style="18" customWidth="0"/>
    <col min="2932" max="2932" width="12.6640625" style="18" customWidth="0"/>
    <col min="2933" max="2933" width="12.6640625" style="18" customWidth="0"/>
    <col min="2934" max="2934" width="12.6640625" style="18" customWidth="0"/>
    <col min="2935" max="2935" width="12.6640625" style="18" customWidth="0"/>
    <col min="2936" max="2936" width="12.6640625" style="18" customWidth="0"/>
    <col min="2937" max="2937" width="12.6640625" style="18" customWidth="0"/>
    <col min="2938" max="2938" width="12.6640625" style="18" customWidth="0"/>
    <col min="2939" max="2939" width="12.6640625" style="18" customWidth="0"/>
    <col min="2940" max="2940" width="12.6640625" style="18" customWidth="0"/>
    <col min="2941" max="2941" width="12.6640625" style="18" customWidth="0"/>
    <col min="2942" max="2942" width="12.6640625" style="18" customWidth="0"/>
    <col min="2943" max="2943" width="12.6640625" style="18" customWidth="0"/>
    <col min="2944" max="2944" width="12.6640625" style="18" customWidth="0"/>
    <col min="2945" max="2945" width="12.6640625" style="18" customWidth="0"/>
    <col min="2946" max="2946" width="12.6640625" style="18" customWidth="0"/>
    <col min="2947" max="2947" width="12.6640625" style="18" customWidth="0"/>
    <col min="2948" max="2948" width="12.6640625" style="18" customWidth="0"/>
    <col min="2949" max="2949" width="12.6640625" style="18" customWidth="0"/>
    <col min="2950" max="2950" width="12.6640625" style="18" customWidth="0"/>
    <col min="2951" max="2951" width="12.6640625" style="18" customWidth="0"/>
    <col min="2952" max="2952" width="12.6640625" style="18" customWidth="0"/>
    <col min="2953" max="2953" width="12.6640625" style="18" customWidth="0"/>
    <col min="2954" max="2954" width="12.6640625" style="18" customWidth="0"/>
    <col min="2955" max="2955" width="12.6640625" style="18" customWidth="0"/>
    <col min="2956" max="2956" width="12.6640625" style="18" customWidth="0"/>
    <col min="2957" max="2957" width="12.6640625" style="18" customWidth="0"/>
    <col min="2958" max="2958" width="12.6640625" style="18" customWidth="0"/>
    <col min="2959" max="2959" width="12.6640625" style="18" customWidth="0"/>
    <col min="2960" max="2960" width="12.6640625" style="18" customWidth="0"/>
    <col min="2961" max="2961" width="12.6640625" style="18" customWidth="0"/>
    <col min="2962" max="2962" width="12.6640625" style="18" customWidth="0"/>
    <col min="2963" max="2963" width="12.6640625" style="18" customWidth="0"/>
    <col min="2964" max="2964" width="12.6640625" style="18" customWidth="0"/>
    <col min="2965" max="2965" width="12.6640625" style="18" customWidth="0"/>
    <col min="2966" max="2966" width="12.6640625" style="18" customWidth="0"/>
    <col min="2967" max="2967" width="12.6640625" style="18" customWidth="0"/>
    <col min="2968" max="2968" width="12.6640625" style="18" customWidth="0"/>
    <col min="2969" max="2969" width="12.6640625" style="18" customWidth="0"/>
    <col min="2970" max="2970" width="12.6640625" style="18" customWidth="0"/>
    <col min="2971" max="2971" width="12.6640625" style="18" customWidth="0"/>
    <col min="2972" max="2972" width="12.6640625" style="18" customWidth="0"/>
    <col min="2973" max="2973" width="12.6640625" style="18" customWidth="0"/>
    <col min="2974" max="2974" width="12.6640625" style="18" customWidth="0"/>
    <col min="2975" max="2975" width="12.6640625" style="18" customWidth="0"/>
    <col min="2976" max="2976" width="12.6640625" style="18" customWidth="0"/>
    <col min="2977" max="2977" width="12.6640625" style="18" customWidth="0"/>
    <col min="2978" max="2978" width="12.6640625" style="18" customWidth="0"/>
    <col min="2979" max="2979" width="12.6640625" style="18" customWidth="0"/>
    <col min="2980" max="2980" width="12.6640625" style="18" customWidth="0"/>
    <col min="2981" max="2981" width="12.6640625" style="18" customWidth="0"/>
    <col min="2982" max="2982" width="12.6640625" style="18" customWidth="0"/>
    <col min="2983" max="2983" width="12.6640625" style="18" customWidth="0"/>
    <col min="2984" max="2984" width="12.6640625" style="18" customWidth="0"/>
    <col min="2985" max="2985" width="12.6640625" style="18" customWidth="0"/>
    <col min="2986" max="2986" width="12.6640625" style="18" customWidth="0"/>
    <col min="2987" max="2987" width="12.6640625" style="18" customWidth="0"/>
    <col min="2988" max="2988" width="12.6640625" style="18" customWidth="0"/>
    <col min="2989" max="2989" width="12.6640625" style="18" customWidth="0"/>
    <col min="2990" max="2990" width="12.6640625" style="18" customWidth="0"/>
    <col min="2991" max="2991" width="12.6640625" style="18" customWidth="0"/>
    <col min="2992" max="2992" width="12.6640625" style="18" customWidth="0"/>
    <col min="2993" max="2993" width="12.6640625" style="18" customWidth="0"/>
    <col min="2994" max="2994" width="12.6640625" style="18" customWidth="0"/>
    <col min="2995" max="2995" width="12.6640625" style="18" customWidth="0"/>
    <col min="2996" max="2996" width="12.6640625" style="18" customWidth="0"/>
    <col min="2997" max="2997" width="12.6640625" style="18" customWidth="0"/>
    <col min="2998" max="2998" width="12.6640625" style="18" customWidth="0"/>
    <col min="2999" max="2999" width="12.6640625" style="18" customWidth="0"/>
    <col min="3000" max="3000" width="12.6640625" style="18" customWidth="0"/>
    <col min="3001" max="3001" width="12.6640625" style="18" customWidth="0"/>
    <col min="3002" max="3002" width="12.6640625" style="18" customWidth="0"/>
    <col min="3003" max="3003" width="12.6640625" style="18" customWidth="0"/>
    <col min="3004" max="3004" width="12.6640625" style="18" customWidth="0"/>
    <col min="3005" max="3005" width="12.6640625" style="18" customWidth="0"/>
    <col min="3006" max="3006" width="12.6640625" style="18" customWidth="0"/>
    <col min="3007" max="3007" width="12.6640625" style="18" customWidth="0"/>
    <col min="3008" max="3008" width="12.6640625" style="18" customWidth="0"/>
    <col min="3009" max="3009" width="12.6640625" style="18" customWidth="0"/>
    <col min="3010" max="3010" width="12.6640625" style="18" customWidth="0"/>
    <col min="3011" max="3011" width="12.6640625" style="18" customWidth="0"/>
    <col min="3012" max="3012" width="12.6640625" style="18" customWidth="0"/>
    <col min="3013" max="3013" width="12.6640625" style="18" customWidth="0"/>
    <col min="3014" max="3014" width="12.6640625" style="18" customWidth="0"/>
    <col min="3015" max="3015" width="12.6640625" style="18" customWidth="0"/>
    <col min="3016" max="3016" width="12.6640625" style="18" customWidth="0"/>
    <col min="3017" max="3017" width="12.6640625" style="18" customWidth="0"/>
    <col min="3018" max="3018" width="12.6640625" style="18" customWidth="0"/>
    <col min="3019" max="3019" width="12.6640625" style="18" customWidth="0"/>
    <col min="3020" max="3020" width="12.6640625" style="18" customWidth="0"/>
    <col min="3021" max="3021" width="12.6640625" style="18" customWidth="0"/>
    <col min="3022" max="3022" width="12.6640625" style="18" customWidth="0"/>
    <col min="3023" max="3023" width="12.6640625" style="18" customWidth="0"/>
    <col min="3024" max="3024" width="12.6640625" style="18" customWidth="0"/>
    <col min="3025" max="3025" width="12.6640625" style="18" customWidth="0"/>
    <col min="3026" max="3026" width="12.6640625" style="18" customWidth="0"/>
    <col min="3027" max="3027" width="12.6640625" style="18" customWidth="0"/>
    <col min="3028" max="3028" width="12.6640625" style="18" customWidth="0"/>
    <col min="3029" max="3029" width="12.6640625" style="18" customWidth="0"/>
    <col min="3030" max="3030" width="12.6640625" style="18" customWidth="0"/>
    <col min="3031" max="3031" width="12.6640625" style="18" customWidth="0"/>
    <col min="3032" max="3032" width="12.6640625" style="18" customWidth="0"/>
    <col min="3033" max="3033" width="12.6640625" style="18" customWidth="0"/>
    <col min="3034" max="3034" width="12.6640625" style="18" customWidth="0"/>
    <col min="3035" max="3035" width="12.6640625" style="18" customWidth="0"/>
    <col min="3036" max="3036" width="12.6640625" style="18" customWidth="0"/>
    <col min="3037" max="3037" width="12.6640625" style="18" customWidth="0"/>
    <col min="3038" max="3038" width="12.6640625" style="18" customWidth="0"/>
    <col min="3039" max="3039" width="12.6640625" style="18" customWidth="0"/>
    <col min="3040" max="3040" width="12.6640625" style="18" customWidth="0"/>
    <col min="3041" max="3041" width="12.6640625" style="18" customWidth="0"/>
    <col min="3042" max="3042" width="12.6640625" style="18" customWidth="0"/>
    <col min="3043" max="3043" width="12.6640625" style="18" customWidth="0"/>
    <col min="3044" max="3044" width="12.6640625" style="18" customWidth="0"/>
    <col min="3045" max="3045" width="12.6640625" style="18" customWidth="0"/>
    <col min="3046" max="3046" width="12.6640625" style="18" customWidth="0"/>
    <col min="3047" max="3047" width="12.6640625" style="18" customWidth="0"/>
    <col min="3048" max="3048" width="12.6640625" style="18" customWidth="0"/>
    <col min="3049" max="3049" width="12.6640625" style="18" customWidth="0"/>
    <col min="3050" max="3050" width="12.6640625" style="18" customWidth="0"/>
    <col min="3051" max="3051" width="12.6640625" style="18" customWidth="0"/>
    <col min="3052" max="3052" width="12.6640625" style="18" customWidth="0"/>
    <col min="3053" max="3053" width="12.6640625" style="18" customWidth="0"/>
    <col min="3054" max="3054" width="12.6640625" style="18" customWidth="0"/>
    <col min="3055" max="3055" width="12.6640625" style="18" customWidth="0"/>
    <col min="3056" max="3056" width="12.6640625" style="18" customWidth="0"/>
    <col min="3057" max="3057" width="12.6640625" style="18" customWidth="0"/>
    <col min="3058" max="3058" width="12.6640625" style="18" customWidth="0"/>
    <col min="3059" max="3059" width="12.6640625" style="18" customWidth="0"/>
    <col min="3060" max="3060" width="12.6640625" style="18" customWidth="0"/>
    <col min="3061" max="3061" width="12.6640625" style="18" customWidth="0"/>
    <col min="3062" max="3062" width="12.6640625" style="18" customWidth="0"/>
    <col min="3063" max="3063" width="12.6640625" style="18" customWidth="0"/>
    <col min="3064" max="3064" width="12.6640625" style="18" customWidth="0"/>
    <col min="3065" max="3065" width="12.6640625" style="18" customWidth="0"/>
    <col min="3066" max="3066" width="12.6640625" style="18" customWidth="0"/>
    <col min="3067" max="3067" width="12.6640625" style="18" customWidth="0"/>
    <col min="3068" max="3068" width="12.6640625" style="18" customWidth="0"/>
    <col min="3069" max="3069" width="12.6640625" style="18" customWidth="0"/>
    <col min="3070" max="3070" width="12.6640625" style="18" customWidth="0"/>
    <col min="3071" max="3071" width="12.6640625" style="18" customWidth="0"/>
    <col min="3072" max="3072" width="12.6640625" style="18" customWidth="0"/>
    <col min="3073" max="3073" width="12.6640625" style="18" customWidth="0"/>
    <col min="3074" max="3074" width="12.6640625" style="18" customWidth="0"/>
    <col min="3075" max="3075" width="12.6640625" style="18" customWidth="0"/>
    <col min="3076" max="3076" width="12.6640625" style="18" customWidth="0"/>
    <col min="3077" max="3077" width="12.6640625" style="18" customWidth="0"/>
    <col min="3078" max="3078" width="12.6640625" style="18" customWidth="0"/>
    <col min="3079" max="3079" width="12.6640625" style="18" customWidth="0"/>
    <col min="3080" max="3080" width="12.6640625" style="18" customWidth="0"/>
    <col min="3081" max="3081" width="12.6640625" style="18" customWidth="0"/>
    <col min="3082" max="3082" width="12.6640625" style="18" customWidth="0"/>
    <col min="3083" max="3083" width="12.6640625" style="18" customWidth="0"/>
    <col min="3084" max="3084" width="12.6640625" style="18" customWidth="0"/>
    <col min="3085" max="3085" width="12.6640625" style="18" customWidth="0"/>
    <col min="3086" max="3086" width="12.6640625" style="18" customWidth="0"/>
    <col min="3087" max="3087" width="12.6640625" style="18" customWidth="0"/>
    <col min="3088" max="3088" width="12.6640625" style="18" customWidth="0"/>
    <col min="3089" max="3089" width="12.6640625" style="18" customWidth="0"/>
    <col min="3090" max="3090" width="12.6640625" style="18" customWidth="0"/>
    <col min="3091" max="3091" width="12.6640625" style="18" customWidth="0"/>
    <col min="3092" max="3092" width="12.6640625" style="18" customWidth="0"/>
    <col min="3093" max="3093" width="12.6640625" style="18" customWidth="0"/>
    <col min="3094" max="3094" width="12.6640625" style="18" customWidth="0"/>
    <col min="3095" max="3095" width="12.6640625" style="18" customWidth="0"/>
    <col min="3096" max="3096" width="12.6640625" style="18" customWidth="0"/>
    <col min="3097" max="3097" width="12.6640625" style="18" customWidth="0"/>
    <col min="3098" max="3098" width="12.6640625" style="18" customWidth="0"/>
    <col min="3099" max="3099" width="12.6640625" style="18" customWidth="0"/>
    <col min="3100" max="3100" width="12.6640625" style="18" customWidth="0"/>
    <col min="3101" max="3101" width="12.6640625" style="18" customWidth="0"/>
    <col min="3102" max="3102" width="12.6640625" style="18" customWidth="0"/>
    <col min="3103" max="3103" width="12.6640625" style="18" customWidth="0"/>
    <col min="3104" max="3104" width="12.6640625" style="18" customWidth="0"/>
    <col min="3105" max="3105" width="12.6640625" style="18" customWidth="0"/>
    <col min="3106" max="3106" width="12.6640625" style="18" customWidth="0"/>
    <col min="3107" max="3107" width="12.6640625" style="18" customWidth="0"/>
    <col min="3108" max="3108" width="12.6640625" style="18" customWidth="0"/>
    <col min="3109" max="3109" width="12.6640625" style="18" customWidth="0"/>
    <col min="3110" max="3110" width="12.6640625" style="18" customWidth="0"/>
    <col min="3111" max="3111" width="12.6640625" style="18" customWidth="0"/>
    <col min="3112" max="3112" width="12.6640625" style="18" customWidth="0"/>
    <col min="3113" max="3113" width="12.6640625" style="18" customWidth="0"/>
    <col min="3114" max="3114" width="12.6640625" style="18" customWidth="0"/>
    <col min="3115" max="3115" width="12.6640625" style="18" customWidth="0"/>
    <col min="3116" max="3116" width="12.6640625" style="18" customWidth="0"/>
    <col min="3117" max="3117" width="12.6640625" style="18" customWidth="0"/>
    <col min="3118" max="3118" width="12.6640625" style="18" customWidth="0"/>
    <col min="3119" max="3119" width="12.6640625" style="18" customWidth="0"/>
    <col min="3120" max="3120" width="12.6640625" style="18" customWidth="0"/>
    <col min="3121" max="3121" width="12.6640625" style="18" customWidth="0"/>
    <col min="3122" max="3122" width="12.6640625" style="18" customWidth="0"/>
    <col min="3123" max="3123" width="12.6640625" style="18" customWidth="0"/>
    <col min="3124" max="3124" width="12.6640625" style="18" customWidth="0"/>
    <col min="3125" max="3125" width="12.6640625" style="18" customWidth="0"/>
    <col min="3126" max="3126" width="12.6640625" style="18" customWidth="0"/>
    <col min="3127" max="3127" width="12.6640625" style="18" customWidth="0"/>
    <col min="3128" max="3128" width="12.6640625" style="18" customWidth="0"/>
    <col min="3129" max="3129" width="12.6640625" style="18" customWidth="0"/>
    <col min="3130" max="3130" width="12.6640625" style="18" customWidth="0"/>
    <col min="3131" max="3131" width="12.6640625" style="18" customWidth="0"/>
    <col min="3132" max="3132" width="12.6640625" style="18" customWidth="0"/>
    <col min="3133" max="3133" width="12.6640625" style="18" customWidth="0"/>
    <col min="3134" max="3134" width="12.6640625" style="18" customWidth="0"/>
    <col min="3135" max="3135" width="12.6640625" style="18" customWidth="0"/>
    <col min="3136" max="3136" width="12.6640625" style="18" customWidth="0"/>
    <col min="3137" max="3137" width="12.6640625" style="18" customWidth="0"/>
    <col min="3138" max="3138" width="12.6640625" style="18" customWidth="0"/>
    <col min="3139" max="3139" width="12.6640625" style="18" customWidth="0"/>
    <col min="3140" max="3140" width="12.6640625" style="18" customWidth="0"/>
    <col min="3141" max="3141" width="12.6640625" style="18" customWidth="0"/>
    <col min="3142" max="3142" width="12.6640625" style="18" customWidth="0"/>
    <col min="3143" max="3143" width="12.6640625" style="18" customWidth="0"/>
    <col min="3144" max="3144" width="12.6640625" style="18" customWidth="0"/>
    <col min="3145" max="3145" width="12.6640625" style="18" customWidth="0"/>
    <col min="3146" max="3146" width="12.6640625" style="18" customWidth="0"/>
    <col min="3147" max="3147" width="12.6640625" style="18" customWidth="0"/>
    <col min="3148" max="3148" width="12.6640625" style="18" customWidth="0"/>
    <col min="3149" max="3149" width="12.6640625" style="18" customWidth="0"/>
    <col min="3150" max="3150" width="12.6640625" style="18" customWidth="0"/>
    <col min="3151" max="3151" width="12.6640625" style="18" customWidth="0"/>
    <col min="3152" max="3152" width="12.6640625" style="18" customWidth="0"/>
    <col min="3153" max="3153" width="12.6640625" style="18" customWidth="0"/>
    <col min="3154" max="3154" width="12.6640625" style="18" customWidth="0"/>
    <col min="3155" max="3155" width="12.6640625" style="18" customWidth="0"/>
    <col min="3156" max="3156" width="12.6640625" style="18" customWidth="0"/>
    <col min="3157" max="3157" width="12.6640625" style="18" customWidth="0"/>
    <col min="3158" max="3158" width="12.6640625" style="18" customWidth="0"/>
    <col min="3159" max="3159" width="12.6640625" style="18" customWidth="0"/>
    <col min="3160" max="3160" width="12.6640625" style="18" customWidth="0"/>
    <col min="3161" max="3161" width="12.6640625" style="18" customWidth="0"/>
    <col min="3162" max="3162" width="12.6640625" style="18" customWidth="0"/>
    <col min="3163" max="3163" width="12.6640625" style="18" customWidth="0"/>
    <col min="3164" max="3164" width="12.6640625" style="18" customWidth="0"/>
    <col min="3165" max="3165" width="12.6640625" style="18" customWidth="0"/>
    <col min="3166" max="3166" width="12.6640625" style="18" customWidth="0"/>
    <col min="3167" max="3167" width="12.6640625" style="18" customWidth="0"/>
    <col min="3168" max="3168" width="12.6640625" style="18" customWidth="0"/>
    <col min="3169" max="3169" width="12.6640625" style="18" customWidth="0"/>
    <col min="3170" max="3170" width="12.6640625" style="18" customWidth="0"/>
    <col min="3171" max="3171" width="12.6640625" style="18" customWidth="0"/>
    <col min="3172" max="3172" width="12.6640625" style="18" customWidth="0"/>
    <col min="3173" max="3173" width="12.6640625" style="18" customWidth="0"/>
    <col min="3174" max="3174" width="12.6640625" style="18" customWidth="0"/>
    <col min="3175" max="3175" width="12.6640625" style="18" customWidth="0"/>
    <col min="3176" max="3176" width="12.6640625" style="18" customWidth="0"/>
    <col min="3177" max="3177" width="12.6640625" style="18" customWidth="0"/>
    <col min="3178" max="3178" width="12.6640625" style="18" customWidth="0"/>
    <col min="3179" max="3179" width="12.6640625" style="18" customWidth="0"/>
    <col min="3180" max="3180" width="12.6640625" style="18" customWidth="0"/>
    <col min="3181" max="3181" width="12.6640625" style="18" customWidth="0"/>
    <col min="3182" max="3182" width="12.6640625" style="18" customWidth="0"/>
    <col min="3183" max="3183" width="12.6640625" style="18" customWidth="0"/>
    <col min="3184" max="3184" width="12.6640625" style="18" customWidth="0"/>
    <col min="3185" max="3185" width="12.6640625" style="18" customWidth="0"/>
    <col min="3186" max="3186" width="12.6640625" style="18" customWidth="0"/>
    <col min="3187" max="3187" width="12.6640625" style="18" customWidth="0"/>
    <col min="3188" max="3188" width="12.6640625" style="18" customWidth="0"/>
    <col min="3189" max="3189" width="12.6640625" style="18" customWidth="0"/>
    <col min="3190" max="3190" width="12.6640625" style="18" customWidth="0"/>
    <col min="3191" max="3191" width="12.6640625" style="18" customWidth="0"/>
    <col min="3192" max="3192" width="12.6640625" style="18" customWidth="0"/>
    <col min="3193" max="3193" width="12.6640625" style="18" customWidth="0"/>
    <col min="3194" max="3194" width="12.6640625" style="18" customWidth="0"/>
    <col min="3195" max="3195" width="12.6640625" style="18" customWidth="0"/>
    <col min="3196" max="3196" width="12.6640625" style="18" customWidth="0"/>
    <col min="3197" max="3197" width="12.6640625" style="18" customWidth="0"/>
    <col min="3198" max="3198" width="12.6640625" style="18" customWidth="0"/>
    <col min="3199" max="3199" width="12.6640625" style="18" customWidth="0"/>
    <col min="3200" max="3200" width="12.6640625" style="18" customWidth="0"/>
    <col min="3201" max="3201" width="12.6640625" style="18" customWidth="0"/>
    <col min="3202" max="3202" width="12.6640625" style="18" customWidth="0"/>
    <col min="3203" max="3203" width="12.6640625" style="18" customWidth="0"/>
    <col min="3204" max="3204" width="12.6640625" style="18" customWidth="0"/>
    <col min="3205" max="3205" width="12.6640625" style="18" customWidth="0"/>
    <col min="3206" max="3206" width="12.6640625" style="18" customWidth="0"/>
    <col min="3207" max="3207" width="12.6640625" style="18" customWidth="0"/>
    <col min="3208" max="3208" width="12.6640625" style="18" customWidth="0"/>
    <col min="3209" max="3209" width="12.6640625" style="18" customWidth="0"/>
    <col min="3210" max="3210" width="12.6640625" style="18" customWidth="0"/>
    <col min="3211" max="3211" width="12.6640625" style="18" customWidth="0"/>
    <col min="3212" max="3212" width="12.6640625" style="18" customWidth="0"/>
    <col min="3213" max="3213" width="12.6640625" style="18" customWidth="0"/>
    <col min="3214" max="3214" width="12.6640625" style="18" customWidth="0"/>
    <col min="3215" max="3215" width="12.6640625" style="18" customWidth="0"/>
    <col min="3216" max="3216" width="12.6640625" style="18" customWidth="0"/>
    <col min="3217" max="3217" width="12.6640625" style="18" customWidth="0"/>
    <col min="3218" max="3218" width="12.6640625" style="18" customWidth="0"/>
    <col min="3219" max="3219" width="12.6640625" style="18" customWidth="0"/>
    <col min="3220" max="3220" width="12.6640625" style="18" customWidth="0"/>
    <col min="3221" max="3221" width="12.6640625" style="18" customWidth="0"/>
    <col min="3222" max="3222" width="12.6640625" style="18" customWidth="0"/>
    <col min="3223" max="3223" width="12.6640625" style="18" customWidth="0"/>
    <col min="3224" max="3224" width="12.6640625" style="18" customWidth="0"/>
    <col min="3225" max="3225" width="12.6640625" style="18" customWidth="0"/>
    <col min="3226" max="3226" width="12.6640625" style="18" customWidth="0"/>
    <col min="3227" max="3227" width="12.6640625" style="18" customWidth="0"/>
    <col min="3228" max="3228" width="12.6640625" style="18" customWidth="0"/>
    <col min="3229" max="3229" width="12.6640625" style="18" customWidth="0"/>
    <col min="3230" max="3230" width="12.6640625" style="18" customWidth="0"/>
    <col min="3231" max="3231" width="12.6640625" style="18" customWidth="0"/>
    <col min="3232" max="3232" width="12.6640625" style="18" customWidth="0"/>
    <col min="3233" max="3233" width="12.6640625" style="18" customWidth="0"/>
    <col min="3234" max="3234" width="12.6640625" style="18" customWidth="0"/>
    <col min="3235" max="3235" width="12.6640625" style="18" customWidth="0"/>
    <col min="3236" max="3236" width="12.6640625" style="18" customWidth="0"/>
    <col min="3237" max="3237" width="12.6640625" style="18" customWidth="0"/>
    <col min="3238" max="3238" width="12.6640625" style="18" customWidth="0"/>
    <col min="3239" max="3239" width="12.6640625" style="18" customWidth="0"/>
    <col min="3240" max="3240" width="12.6640625" style="18" customWidth="0"/>
    <col min="3241" max="3241" width="12.6640625" style="18" customWidth="0"/>
    <col min="3242" max="3242" width="12.6640625" style="18" customWidth="0"/>
    <col min="3243" max="3243" width="12.6640625" style="18" customWidth="0"/>
    <col min="3244" max="3244" width="12.6640625" style="18" customWidth="0"/>
    <col min="3245" max="3245" width="12.6640625" style="18" customWidth="0"/>
    <col min="3246" max="3246" width="12.6640625" style="18" customWidth="0"/>
    <col min="3247" max="3247" width="12.6640625" style="18" customWidth="0"/>
    <col min="3248" max="3248" width="12.6640625" style="18" customWidth="0"/>
    <col min="3249" max="3249" width="12.6640625" style="18" customWidth="0"/>
    <col min="3250" max="3250" width="12.6640625" style="18" customWidth="0"/>
    <col min="3251" max="3251" width="12.6640625" style="18" customWidth="0"/>
    <col min="3252" max="3252" width="12.6640625" style="18" customWidth="0"/>
    <col min="3253" max="3253" width="12.6640625" style="18" customWidth="0"/>
    <col min="3254" max="3254" width="12.6640625" style="18" customWidth="0"/>
    <col min="3255" max="3255" width="12.6640625" style="18" customWidth="0"/>
    <col min="3256" max="3256" width="12.6640625" style="18" customWidth="0"/>
    <col min="3257" max="3257" width="12.6640625" style="18" customWidth="0"/>
    <col min="3258" max="3258" width="12.6640625" style="18" customWidth="0"/>
    <col min="3259" max="3259" width="12.6640625" style="18" customWidth="0"/>
    <col min="3260" max="3260" width="12.6640625" style="18" customWidth="0"/>
    <col min="3261" max="3261" width="12.6640625" style="18" customWidth="0"/>
    <col min="3262" max="3262" width="12.6640625" style="18" customWidth="0"/>
    <col min="3263" max="3263" width="12.6640625" style="18" customWidth="0"/>
    <col min="3264" max="3264" width="12.6640625" style="18" customWidth="0"/>
    <col min="3265" max="3265" width="12.6640625" style="18" customWidth="0"/>
    <col min="3266" max="3266" width="12.6640625" style="18" customWidth="0"/>
    <col min="3267" max="3267" width="12.6640625" style="18" customWidth="0"/>
    <col min="3268" max="3268" width="12.6640625" style="18" customWidth="0"/>
    <col min="3269" max="3269" width="12.6640625" style="18" customWidth="0"/>
    <col min="3270" max="3270" width="12.6640625" style="18" customWidth="0"/>
    <col min="3271" max="3271" width="12.6640625" style="18" customWidth="0"/>
    <col min="3272" max="3272" width="12.6640625" style="18" customWidth="0"/>
    <col min="3273" max="3273" width="12.6640625" style="18" customWidth="0"/>
    <col min="3274" max="3274" width="12.6640625" style="18" customWidth="0"/>
    <col min="3275" max="3275" width="12.6640625" style="18" customWidth="0"/>
    <col min="3276" max="3276" width="12.6640625" style="18" customWidth="0"/>
    <col min="3277" max="3277" width="12.6640625" style="18" customWidth="0"/>
    <col min="3278" max="3278" width="12.6640625" style="18" customWidth="0"/>
    <col min="3279" max="3279" width="12.6640625" style="18" customWidth="0"/>
    <col min="3280" max="3280" width="12.6640625" style="18" customWidth="0"/>
    <col min="3281" max="3281" width="12.6640625" style="18" customWidth="0"/>
    <col min="3282" max="3282" width="12.6640625" style="18" customWidth="0"/>
    <col min="3283" max="3283" width="12.6640625" style="18" customWidth="0"/>
    <col min="3284" max="3284" width="12.6640625" style="18" customWidth="0"/>
    <col min="3285" max="3285" width="12.6640625" style="18" customWidth="0"/>
    <col min="3286" max="3286" width="12.6640625" style="18" customWidth="0"/>
    <col min="3287" max="3287" width="12.6640625" style="18" customWidth="0"/>
    <col min="3288" max="3288" width="12.6640625" style="18" customWidth="0"/>
    <col min="3289" max="3289" width="12.6640625" style="18" customWidth="0"/>
    <col min="3290" max="3290" width="12.6640625" style="18" customWidth="0"/>
    <col min="3291" max="3291" width="12.6640625" style="18" customWidth="0"/>
    <col min="3292" max="3292" width="12.6640625" style="18" customWidth="0"/>
    <col min="3293" max="3293" width="12.6640625" style="18" customWidth="0"/>
    <col min="3294" max="3294" width="12.6640625" style="18" customWidth="0"/>
    <col min="3295" max="3295" width="12.6640625" style="18" customWidth="0"/>
    <col min="3296" max="3296" width="12.6640625" style="18" customWidth="0"/>
    <col min="3297" max="3297" width="12.6640625" style="18" customWidth="0"/>
    <col min="3298" max="3298" width="12.6640625" style="18" customWidth="0"/>
    <col min="3299" max="3299" width="12.6640625" style="18" customWidth="0"/>
    <col min="3300" max="3300" width="12.6640625" style="18" customWidth="0"/>
    <col min="3301" max="3301" width="12.6640625" style="18" customWidth="0"/>
    <col min="3302" max="3302" width="12.6640625" style="18" customWidth="0"/>
    <col min="3303" max="3303" width="12.6640625" style="18" customWidth="0"/>
    <col min="3304" max="3304" width="12.6640625" style="18" customWidth="0"/>
    <col min="3305" max="3305" width="12.6640625" style="18" customWidth="0"/>
    <col min="3306" max="3306" width="12.6640625" style="18" customWidth="0"/>
    <col min="3307" max="3307" width="12.6640625" style="18" customWidth="0"/>
    <col min="3308" max="3308" width="12.6640625" style="18" customWidth="0"/>
    <col min="3309" max="3309" width="12.6640625" style="18" customWidth="0"/>
    <col min="3310" max="3310" width="12.6640625" style="18" customWidth="0"/>
    <col min="3311" max="3311" width="12.6640625" style="18" customWidth="0"/>
    <col min="3312" max="3312" width="12.6640625" style="18" customWidth="0"/>
    <col min="3313" max="3313" width="12.6640625" style="18" customWidth="0"/>
    <col min="3314" max="3314" width="12.6640625" style="18" customWidth="0"/>
    <col min="3315" max="3315" width="12.6640625" style="18" customWidth="0"/>
    <col min="3316" max="3316" width="12.6640625" style="18" customWidth="0"/>
    <col min="3317" max="3317" width="12.6640625" style="18" customWidth="0"/>
    <col min="3318" max="3318" width="12.6640625" style="18" customWidth="0"/>
    <col min="3319" max="3319" width="12.6640625" style="18" customWidth="0"/>
    <col min="3320" max="3320" width="12.6640625" style="18" customWidth="0"/>
    <col min="3321" max="3321" width="12.6640625" style="18" customWidth="0"/>
    <col min="3322" max="3322" width="12.6640625" style="18" customWidth="0"/>
    <col min="3323" max="3323" width="12.6640625" style="18" customWidth="0"/>
    <col min="3324" max="3324" width="12.6640625" style="18" customWidth="0"/>
    <col min="3325" max="3325" width="12.6640625" style="18" customWidth="0"/>
    <col min="3326" max="3326" width="12.6640625" style="18" customWidth="0"/>
    <col min="3327" max="3327" width="12.6640625" style="18" customWidth="0"/>
    <col min="3328" max="3328" width="12.6640625" style="18" customWidth="0"/>
    <col min="3329" max="3329" width="12.6640625" style="18" customWidth="0"/>
    <col min="3330" max="3330" width="12.6640625" style="18" customWidth="0"/>
    <col min="3331" max="3331" width="12.6640625" style="18" customWidth="0"/>
    <col min="3332" max="3332" width="12.6640625" style="18" customWidth="0"/>
    <col min="3333" max="3333" width="12.6640625" style="18" customWidth="0"/>
    <col min="3334" max="3334" width="12.6640625" style="18" customWidth="0"/>
    <col min="3335" max="3335" width="12.6640625" style="18" customWidth="0"/>
    <col min="3336" max="3336" width="12.6640625" style="18" customWidth="0"/>
    <col min="3337" max="3337" width="12.6640625" style="18" customWidth="0"/>
    <col min="3338" max="3338" width="12.6640625" style="18" customWidth="0"/>
    <col min="3339" max="3339" width="12.6640625" style="18" customWidth="0"/>
    <col min="3340" max="3340" width="12.6640625" style="18" customWidth="0"/>
    <col min="3341" max="3341" width="12.6640625" style="18" customWidth="0"/>
    <col min="3342" max="3342" width="12.6640625" style="18" customWidth="0"/>
    <col min="3343" max="3343" width="12.6640625" style="18" customWidth="0"/>
    <col min="3344" max="3344" width="12.6640625" style="18" customWidth="0"/>
    <col min="3345" max="3345" width="12.6640625" style="18" customWidth="0"/>
    <col min="3346" max="3346" width="12.6640625" style="18" customWidth="0"/>
    <col min="3347" max="3347" width="12.6640625" style="18" customWidth="0"/>
    <col min="3348" max="3348" width="12.6640625" style="18" customWidth="0"/>
    <col min="3349" max="3349" width="12.6640625" style="18" customWidth="0"/>
    <col min="3350" max="3350" width="12.6640625" style="18" customWidth="0"/>
    <col min="3351" max="3351" width="12.6640625" style="18" customWidth="0"/>
    <col min="3352" max="3352" width="12.6640625" style="18" customWidth="0"/>
    <col min="3353" max="3353" width="12.6640625" style="18" customWidth="0"/>
    <col min="3354" max="3354" width="12.6640625" style="18" customWidth="0"/>
    <col min="3355" max="3355" width="12.6640625" style="18" customWidth="0"/>
    <col min="3356" max="3356" width="12.6640625" style="18" customWidth="0"/>
    <col min="3357" max="3357" width="12.6640625" style="18" customWidth="0"/>
    <col min="3358" max="3358" width="12.6640625" style="18" customWidth="0"/>
    <col min="3359" max="3359" width="12.6640625" style="18" customWidth="0"/>
    <col min="3360" max="3360" width="12.6640625" style="18" customWidth="0"/>
    <col min="3361" max="3361" width="12.6640625" style="18" customWidth="0"/>
    <col min="3362" max="3362" width="12.6640625" style="18" customWidth="0"/>
    <col min="3363" max="3363" width="12.6640625" style="18" customWidth="0"/>
    <col min="3364" max="3364" width="12.6640625" style="18" customWidth="0"/>
    <col min="3365" max="3365" width="12.6640625" style="18" customWidth="0"/>
    <col min="3366" max="3366" width="12.6640625" style="18" customWidth="0"/>
    <col min="3367" max="3367" width="12.6640625" style="18" customWidth="0"/>
    <col min="3368" max="3368" width="12.6640625" style="18" customWidth="0"/>
    <col min="3369" max="3369" width="12.6640625" style="18" customWidth="0"/>
    <col min="3370" max="3370" width="12.6640625" style="18" customWidth="0"/>
    <col min="3371" max="3371" width="12.6640625" style="18" customWidth="0"/>
    <col min="3372" max="3372" width="12.6640625" style="18" customWidth="0"/>
    <col min="3373" max="3373" width="12.6640625" style="18" customWidth="0"/>
    <col min="3374" max="3374" width="12.6640625" style="18" customWidth="0"/>
    <col min="3375" max="3375" width="12.6640625" style="18" customWidth="0"/>
    <col min="3376" max="3376" width="12.6640625" style="18" customWidth="0"/>
    <col min="3377" max="3377" width="12.6640625" style="18" customWidth="0"/>
    <col min="3378" max="3378" width="12.6640625" style="18" customWidth="0"/>
    <col min="3379" max="3379" width="12.6640625" style="18" customWidth="0"/>
    <col min="3380" max="3380" width="12.6640625" style="18" customWidth="0"/>
    <col min="3381" max="3381" width="12.6640625" style="18" customWidth="0"/>
    <col min="3382" max="3382" width="12.6640625" style="18" customWidth="0"/>
    <col min="3383" max="3383" width="12.6640625" style="18" customWidth="0"/>
    <col min="3384" max="3384" width="12.6640625" style="18" customWidth="0"/>
    <col min="3385" max="3385" width="12.6640625" style="18" customWidth="0"/>
    <col min="3386" max="3386" width="12.6640625" style="18" customWidth="0"/>
    <col min="3387" max="3387" width="12.6640625" style="18" customWidth="0"/>
    <col min="3388" max="3388" width="12.6640625" style="18" customWidth="0"/>
    <col min="3389" max="3389" width="12.6640625" style="18" customWidth="0"/>
    <col min="3390" max="3390" width="12.6640625" style="18" customWidth="0"/>
    <col min="3391" max="3391" width="12.6640625" style="18" customWidth="0"/>
    <col min="3392" max="3392" width="12.6640625" style="18" customWidth="0"/>
    <col min="3393" max="3393" width="12.6640625" style="18" customWidth="0"/>
    <col min="3394" max="3394" width="12.6640625" style="18" customWidth="0"/>
    <col min="3395" max="3395" width="12.6640625" style="18" customWidth="0"/>
    <col min="3396" max="3396" width="12.6640625" style="18" customWidth="0"/>
    <col min="3397" max="3397" width="12.6640625" style="18" customWidth="0"/>
    <col min="3398" max="3398" width="12.6640625" style="18" customWidth="0"/>
    <col min="3399" max="3399" width="12.6640625" style="18" customWidth="0"/>
    <col min="3400" max="3400" width="12.6640625" style="18" customWidth="0"/>
    <col min="3401" max="3401" width="12.6640625" style="18" customWidth="0"/>
    <col min="3402" max="3402" width="12.6640625" style="18" customWidth="0"/>
    <col min="3403" max="3403" width="12.6640625" style="18" customWidth="0"/>
    <col min="3404" max="3404" width="12.6640625" style="18" customWidth="0"/>
    <col min="3405" max="3405" width="12.6640625" style="18" customWidth="0"/>
    <col min="3406" max="3406" width="12.6640625" style="18" customWidth="0"/>
    <col min="3407" max="3407" width="12.6640625" style="18" customWidth="0"/>
    <col min="3408" max="3408" width="12.6640625" style="18" customWidth="0"/>
    <col min="3409" max="3409" width="12.6640625" style="18" customWidth="0"/>
    <col min="3410" max="3410" width="12.6640625" style="18" customWidth="0"/>
    <col min="3411" max="3411" width="12.6640625" style="18" customWidth="0"/>
    <col min="3412" max="3412" width="12.6640625" style="18" customWidth="0"/>
    <col min="3413" max="3413" width="12.6640625" style="18" customWidth="0"/>
    <col min="3414" max="3414" width="12.6640625" style="18" customWidth="0"/>
    <col min="3415" max="3415" width="12.6640625" style="18" customWidth="0"/>
    <col min="3416" max="3416" width="12.6640625" style="18" customWidth="0"/>
    <col min="3417" max="3417" width="12.6640625" style="18" customWidth="0"/>
    <col min="3418" max="3418" width="12.6640625" style="18" customWidth="0"/>
    <col min="3419" max="3419" width="12.6640625" style="18" customWidth="0"/>
    <col min="3420" max="3420" width="12.6640625" style="18" customWidth="0"/>
    <col min="3421" max="3421" width="12.6640625" style="18" customWidth="0"/>
    <col min="3422" max="3422" width="12.6640625" style="18" customWidth="0"/>
    <col min="3423" max="3423" width="12.6640625" style="18" customWidth="0"/>
    <col min="3424" max="3424" width="12.6640625" style="18" customWidth="0"/>
    <col min="3425" max="3425" width="12.6640625" style="18" customWidth="0"/>
    <col min="3426" max="3426" width="12.6640625" style="18" customWidth="0"/>
    <col min="3427" max="3427" width="12.6640625" style="18" customWidth="0"/>
    <col min="3428" max="3428" width="12.6640625" style="18" customWidth="0"/>
    <col min="3429" max="3429" width="12.6640625" style="18" customWidth="0"/>
    <col min="3430" max="3430" width="12.6640625" style="18" customWidth="0"/>
    <col min="3431" max="3431" width="12.6640625" style="18" customWidth="0"/>
    <col min="3432" max="3432" width="12.6640625" style="18" customWidth="0"/>
    <col min="3433" max="3433" width="12.6640625" style="18" customWidth="0"/>
    <col min="3434" max="3434" width="12.6640625" style="18" customWidth="0"/>
    <col min="3435" max="3435" width="12.6640625" style="18" customWidth="0"/>
    <col min="3436" max="3436" width="12.6640625" style="18" customWidth="0"/>
    <col min="3437" max="3437" width="12.6640625" style="18" customWidth="0"/>
    <col min="3438" max="3438" width="12.6640625" style="18" customWidth="0"/>
    <col min="3439" max="3439" width="12.6640625" style="18" customWidth="0"/>
    <col min="3440" max="3440" width="12.6640625" style="18" customWidth="0"/>
    <col min="3441" max="3441" width="12.6640625" style="18" customWidth="0"/>
    <col min="3442" max="3442" width="12.6640625" style="18" customWidth="0"/>
    <col min="3443" max="3443" width="12.6640625" style="18" customWidth="0"/>
    <col min="3444" max="3444" width="12.6640625" style="18" customWidth="0"/>
    <col min="3445" max="3445" width="12.6640625" style="18" customWidth="0"/>
    <col min="3446" max="3446" width="12.6640625" style="18" customWidth="0"/>
    <col min="3447" max="3447" width="12.6640625" style="18" customWidth="0"/>
    <col min="3448" max="3448" width="12.6640625" style="18" customWidth="0"/>
    <col min="3449" max="3449" width="12.6640625" style="18" customWidth="0"/>
    <col min="3450" max="3450" width="12.6640625" style="18" customWidth="0"/>
    <col min="3451" max="3451" width="12.6640625" style="18" customWidth="0"/>
    <col min="3452" max="3452" width="12.6640625" style="18" customWidth="0"/>
    <col min="3453" max="3453" width="12.6640625" style="18" customWidth="0"/>
    <col min="3454" max="3454" width="12.6640625" style="18" customWidth="0"/>
    <col min="3455" max="3455" width="12.6640625" style="18" customWidth="0"/>
    <col min="3456" max="3456" width="12.6640625" style="18" customWidth="0"/>
    <col min="3457" max="3457" width="12.6640625" style="18" customWidth="0"/>
    <col min="3458" max="3458" width="12.6640625" style="18" customWidth="0"/>
    <col min="3459" max="3459" width="12.6640625" style="18" customWidth="0"/>
    <col min="3460" max="3460" width="12.6640625" style="18" customWidth="0"/>
    <col min="3461" max="3461" width="12.6640625" style="18" customWidth="0"/>
    <col min="3462" max="3462" width="12.6640625" style="18" customWidth="0"/>
    <col min="3463" max="3463" width="12.6640625" style="18" customWidth="0"/>
    <col min="3464" max="3464" width="12.6640625" style="18" customWidth="0"/>
    <col min="3465" max="3465" width="12.6640625" style="18" customWidth="0"/>
    <col min="3466" max="3466" width="12.6640625" style="18" customWidth="0"/>
    <col min="3467" max="3467" width="12.6640625" style="18" customWidth="0"/>
    <col min="3468" max="3468" width="12.6640625" style="18" customWidth="0"/>
    <col min="3469" max="3469" width="12.6640625" style="18" customWidth="0"/>
    <col min="3470" max="3470" width="12.6640625" style="18" customWidth="0"/>
    <col min="3471" max="3471" width="12.6640625" style="18" customWidth="0"/>
    <col min="3472" max="3472" width="12.6640625" style="18" customWidth="0"/>
    <col min="3473" max="3473" width="12.6640625" style="18" customWidth="0"/>
    <col min="3474" max="3474" width="12.6640625" style="18" customWidth="0"/>
    <col min="3475" max="3475" width="12.6640625" style="18" customWidth="0"/>
    <col min="3476" max="3476" width="12.6640625" style="18" customWidth="0"/>
    <col min="3477" max="3477" width="12.6640625" style="18" customWidth="0"/>
    <col min="3478" max="3478" width="12.6640625" style="18" customWidth="0"/>
    <col min="3479" max="3479" width="12.6640625" style="18" customWidth="0"/>
    <col min="3480" max="3480" width="12.6640625" style="18" customWidth="0"/>
    <col min="3481" max="3481" width="12.6640625" style="18" customWidth="0"/>
    <col min="3482" max="3482" width="12.6640625" style="18" customWidth="0"/>
    <col min="3483" max="3483" width="12.6640625" style="18" customWidth="0"/>
    <col min="3484" max="3484" width="12.6640625" style="18" customWidth="0"/>
    <col min="3485" max="3485" width="12.6640625" style="18" customWidth="0"/>
    <col min="3486" max="3486" width="12.6640625" style="18" customWidth="0"/>
    <col min="3487" max="3487" width="12.6640625" style="18" customWidth="0"/>
    <col min="3488" max="3488" width="12.6640625" style="18" customWidth="0"/>
    <col min="3489" max="3489" width="12.6640625" style="18" customWidth="0"/>
    <col min="3490" max="3490" width="12.6640625" style="18" customWidth="0"/>
    <col min="3491" max="3491" width="12.6640625" style="18" customWidth="0"/>
    <col min="3492" max="3492" width="12.6640625" style="18" customWidth="0"/>
    <col min="3493" max="3493" width="12.6640625" style="18" customWidth="0"/>
    <col min="3494" max="3494" width="12.6640625" style="18" customWidth="0"/>
    <col min="3495" max="3495" width="12.6640625" style="18" customWidth="0"/>
    <col min="3496" max="3496" width="12.6640625" style="18" customWidth="0"/>
    <col min="3497" max="3497" width="12.6640625" style="18" customWidth="0"/>
    <col min="3498" max="3498" width="12.6640625" style="18" customWidth="0"/>
    <col min="3499" max="3499" width="12.6640625" style="18" customWidth="0"/>
    <col min="3500" max="3500" width="12.6640625" style="18" customWidth="0"/>
    <col min="3501" max="3501" width="12.6640625" style="18" customWidth="0"/>
    <col min="3502" max="3502" width="12.6640625" style="18" customWidth="0"/>
    <col min="3503" max="3503" width="12.6640625" style="18" customWidth="0"/>
    <col min="3504" max="3504" width="12.6640625" style="18" customWidth="0"/>
    <col min="3505" max="3505" width="12.6640625" style="18" customWidth="0"/>
    <col min="3506" max="3506" width="12.6640625" style="18" customWidth="0"/>
    <col min="3507" max="3507" width="12.6640625" style="18" customWidth="0"/>
    <col min="3508" max="3508" width="12.6640625" style="18" customWidth="0"/>
    <col min="3509" max="3509" width="12.6640625" style="18" customWidth="0"/>
    <col min="3510" max="3510" width="12.6640625" style="18" customWidth="0"/>
    <col min="3511" max="3511" width="12.6640625" style="18" customWidth="0"/>
    <col min="3512" max="3512" width="12.6640625" style="18" customWidth="0"/>
    <col min="3513" max="3513" width="12.6640625" style="18" customWidth="0"/>
    <col min="3514" max="3514" width="12.6640625" style="18" customWidth="0"/>
    <col min="3515" max="3515" width="12.6640625" style="18" customWidth="0"/>
    <col min="3516" max="3516" width="12.6640625" style="18" customWidth="0"/>
    <col min="3517" max="3517" width="12.6640625" style="18" customWidth="0"/>
    <col min="3518" max="3518" width="12.6640625" style="18" customWidth="0"/>
    <col min="3519" max="3519" width="12.6640625" style="18" customWidth="0"/>
    <col min="3520" max="3520" width="12.6640625" style="18" customWidth="0"/>
    <col min="3521" max="3521" width="12.6640625" style="18" customWidth="0"/>
    <col min="3522" max="3522" width="12.6640625" style="18" customWidth="0"/>
    <col min="3523" max="3523" width="12.6640625" style="18" customWidth="0"/>
    <col min="3524" max="3524" width="12.6640625" style="18" customWidth="0"/>
    <col min="3525" max="3525" width="12.6640625" style="18" customWidth="0"/>
    <col min="3526" max="3526" width="12.6640625" style="18" customWidth="0"/>
    <col min="3527" max="3527" width="12.6640625" style="18" customWidth="0"/>
    <col min="3528" max="3528" width="12.6640625" style="18" customWidth="0"/>
    <col min="3529" max="3529" width="12.6640625" style="18" customWidth="0"/>
    <col min="3530" max="3530" width="12.6640625" style="18" customWidth="0"/>
    <col min="3531" max="3531" width="12.6640625" style="18" customWidth="0"/>
    <col min="3532" max="3532" width="12.6640625" style="18" customWidth="0"/>
    <col min="3533" max="3533" width="12.6640625" style="18" customWidth="0"/>
    <col min="3534" max="3534" width="12.6640625" style="18" customWidth="0"/>
    <col min="3535" max="3535" width="12.6640625" style="18" customWidth="0"/>
    <col min="3536" max="3536" width="12.6640625" style="18" customWidth="0"/>
    <col min="3537" max="3537" width="12.6640625" style="18" customWidth="0"/>
    <col min="3538" max="3538" width="12.6640625" style="18" customWidth="0"/>
    <col min="3539" max="3539" width="12.6640625" style="18" customWidth="0"/>
    <col min="3540" max="3540" width="12.6640625" style="18" customWidth="0"/>
    <col min="3541" max="3541" width="12.6640625" style="18" customWidth="0"/>
    <col min="3542" max="3542" width="12.6640625" style="18" customWidth="0"/>
    <col min="3543" max="3543" width="12.6640625" style="18" customWidth="0"/>
    <col min="3544" max="3544" width="12.6640625" style="18" customWidth="0"/>
    <col min="3545" max="3545" width="12.6640625" style="18" customWidth="0"/>
    <col min="3546" max="3546" width="12.6640625" style="18" customWidth="0"/>
    <col min="3547" max="3547" width="12.6640625" style="18" customWidth="0"/>
    <col min="3548" max="3548" width="12.6640625" style="18" customWidth="0"/>
    <col min="3549" max="3549" width="12.6640625" style="18" customWidth="0"/>
    <col min="3550" max="3550" width="12.6640625" style="18" customWidth="0"/>
    <col min="3551" max="3551" width="12.6640625" style="18" customWidth="0"/>
    <col min="3552" max="3552" width="12.6640625" style="18" customWidth="0"/>
    <col min="3553" max="3553" width="12.6640625" style="18" customWidth="0"/>
    <col min="3554" max="3554" width="12.6640625" style="18" customWidth="0"/>
    <col min="3555" max="3555" width="12.6640625" style="18" customWidth="0"/>
    <col min="3556" max="3556" width="12.6640625" style="18" customWidth="0"/>
    <col min="3557" max="3557" width="12.6640625" style="18" customWidth="0"/>
    <col min="3558" max="3558" width="12.6640625" style="18" customWidth="0"/>
    <col min="3559" max="3559" width="12.6640625" style="18" customWidth="0"/>
    <col min="3560" max="3560" width="12.6640625" style="18" customWidth="0"/>
    <col min="3561" max="3561" width="12.6640625" style="18" customWidth="0"/>
    <col min="3562" max="3562" width="12.6640625" style="18" customWidth="0"/>
    <col min="3563" max="3563" width="12.6640625" style="18" customWidth="0"/>
    <col min="3564" max="3564" width="12.6640625" style="18" customWidth="0"/>
    <col min="3565" max="3565" width="12.6640625" style="18" customWidth="0"/>
    <col min="3566" max="3566" width="12.6640625" style="18" customWidth="0"/>
    <col min="3567" max="3567" width="12.6640625" style="18" customWidth="0"/>
    <col min="3568" max="3568" width="12.6640625" style="18" customWidth="0"/>
    <col min="3569" max="3569" width="12.6640625" style="18" customWidth="0"/>
    <col min="3570" max="3570" width="12.6640625" style="18" customWidth="0"/>
    <col min="3571" max="3571" width="12.6640625" style="18" customWidth="0"/>
    <col min="3572" max="3572" width="12.6640625" style="18" customWidth="0"/>
    <col min="3573" max="3573" width="12.6640625" style="18" customWidth="0"/>
    <col min="3574" max="3574" width="12.6640625" style="18" customWidth="0"/>
    <col min="3575" max="3575" width="12.6640625" style="18" customWidth="0"/>
    <col min="3576" max="3576" width="12.6640625" style="18" customWidth="0"/>
    <col min="3577" max="3577" width="12.6640625" style="18" customWidth="0"/>
    <col min="3578" max="3578" width="12.6640625" style="18" customWidth="0"/>
    <col min="3579" max="3579" width="12.6640625" style="18" customWidth="0"/>
    <col min="3580" max="3580" width="12.6640625" style="18" customWidth="0"/>
    <col min="3581" max="3581" width="12.6640625" style="18" customWidth="0"/>
    <col min="3582" max="3582" width="12.6640625" style="18" customWidth="0"/>
    <col min="3583" max="3583" width="12.6640625" style="18" customWidth="0"/>
    <col min="3584" max="3584" width="12.6640625" style="18" customWidth="0"/>
    <col min="3585" max="3585" width="12.6640625" style="18" customWidth="0"/>
    <col min="3586" max="3586" width="12.6640625" style="18" customWidth="0"/>
    <col min="3587" max="3587" width="12.6640625" style="18" customWidth="0"/>
    <col min="3588" max="3588" width="12.6640625" style="18" customWidth="0"/>
    <col min="3589" max="3589" width="12.6640625" style="18" customWidth="0"/>
    <col min="3590" max="3590" width="12.6640625" style="18" customWidth="0"/>
    <col min="3591" max="3591" width="12.6640625" style="18" customWidth="0"/>
    <col min="3592" max="3592" width="12.6640625" style="18" customWidth="0"/>
    <col min="3593" max="3593" width="12.6640625" style="18" customWidth="0"/>
    <col min="3594" max="3594" width="12.6640625" style="18" customWidth="0"/>
    <col min="3595" max="3595" width="12.6640625" style="18" customWidth="0"/>
    <col min="3596" max="3596" width="12.6640625" style="18" customWidth="0"/>
    <col min="3597" max="3597" width="12.6640625" style="18" customWidth="0"/>
    <col min="3598" max="3598" width="12.6640625" style="18" customWidth="0"/>
    <col min="3599" max="3599" width="12.6640625" style="18" customWidth="0"/>
    <col min="3600" max="3600" width="12.6640625" style="18" customWidth="0"/>
    <col min="3601" max="3601" width="12.6640625" style="18" customWidth="0"/>
    <col min="3602" max="3602" width="12.6640625" style="18" customWidth="0"/>
    <col min="3603" max="3603" width="12.6640625" style="18" customWidth="0"/>
    <col min="3604" max="3604" width="12.6640625" style="18" customWidth="0"/>
    <col min="3605" max="3605" width="12.6640625" style="18" customWidth="0"/>
    <col min="3606" max="3606" width="12.6640625" style="18" customWidth="0"/>
    <col min="3607" max="3607" width="12.6640625" style="18" customWidth="0"/>
    <col min="3608" max="3608" width="12.6640625" style="18" customWidth="0"/>
    <col min="3609" max="3609" width="12.6640625" style="18" customWidth="0"/>
    <col min="3610" max="3610" width="12.6640625" style="18" customWidth="0"/>
    <col min="3611" max="3611" width="12.6640625" style="18" customWidth="0"/>
    <col min="3612" max="3612" width="12.6640625" style="18" customWidth="0"/>
    <col min="3613" max="3613" width="12.6640625" style="18" customWidth="0"/>
    <col min="3614" max="3614" width="12.6640625" style="18" customWidth="0"/>
    <col min="3615" max="3615" width="12.6640625" style="18" customWidth="0"/>
    <col min="3616" max="3616" width="12.6640625" style="18" customWidth="0"/>
    <col min="3617" max="3617" width="12.6640625" style="18" customWidth="0"/>
    <col min="3618" max="3618" width="12.6640625" style="18" customWidth="0"/>
    <col min="3619" max="3619" width="12.6640625" style="18" customWidth="0"/>
    <col min="3620" max="3620" width="12.6640625" style="18" customWidth="0"/>
    <col min="3621" max="3621" width="12.6640625" style="18" customWidth="0"/>
    <col min="3622" max="3622" width="12.6640625" style="18" customWidth="0"/>
    <col min="3623" max="3623" width="12.6640625" style="18" customWidth="0"/>
    <col min="3624" max="3624" width="12.6640625" style="18" customWidth="0"/>
    <col min="3625" max="3625" width="12.6640625" style="18" customWidth="0"/>
    <col min="3626" max="3626" width="12.6640625" style="18" customWidth="0"/>
    <col min="3627" max="3627" width="12.6640625" style="18" customWidth="0"/>
    <col min="3628" max="3628" width="12.6640625" style="18" customWidth="0"/>
    <col min="3629" max="3629" width="12.6640625" style="18" customWidth="0"/>
    <col min="3630" max="3630" width="12.6640625" style="18" customWidth="0"/>
    <col min="3631" max="3631" width="12.6640625" style="18" customWidth="0"/>
    <col min="3632" max="3632" width="12.6640625" style="18" customWidth="0"/>
    <col min="3633" max="3633" width="12.6640625" style="18" customWidth="0"/>
    <col min="3634" max="3634" width="12.6640625" style="18" customWidth="0"/>
    <col min="3635" max="3635" width="12.6640625" style="18" customWidth="0"/>
    <col min="3636" max="3636" width="12.6640625" style="18" customWidth="0"/>
    <col min="3637" max="3637" width="12.6640625" style="18" customWidth="0"/>
    <col min="3638" max="3638" width="12.6640625" style="18" customWidth="0"/>
    <col min="3639" max="3639" width="12.6640625" style="18" customWidth="0"/>
    <col min="3640" max="3640" width="12.6640625" style="18" customWidth="0"/>
    <col min="3641" max="3641" width="12.6640625" style="18" customWidth="0"/>
    <col min="3642" max="3642" width="12.6640625" style="18" customWidth="0"/>
    <col min="3643" max="3643" width="12.6640625" style="18" customWidth="0"/>
    <col min="3644" max="3644" width="12.6640625" style="18" customWidth="0"/>
    <col min="3645" max="3645" width="12.6640625" style="18" customWidth="0"/>
    <col min="3646" max="3646" width="12.6640625" style="18" customWidth="0"/>
    <col min="3647" max="3647" width="12.6640625" style="18" customWidth="0"/>
    <col min="3648" max="3648" width="12.6640625" style="18" customWidth="0"/>
    <col min="3649" max="3649" width="12.6640625" style="18" customWidth="0"/>
    <col min="3650" max="3650" width="12.6640625" style="18" customWidth="0"/>
    <col min="3651" max="3651" width="12.6640625" style="18" customWidth="0"/>
    <col min="3652" max="3652" width="12.6640625" style="18" customWidth="0"/>
    <col min="3653" max="3653" width="12.6640625" style="18" customWidth="0"/>
    <col min="3654" max="3654" width="12.6640625" style="18" customWidth="0"/>
    <col min="3655" max="3655" width="12.6640625" style="18" customWidth="0"/>
    <col min="3656" max="3656" width="12.6640625" style="18" customWidth="0"/>
    <col min="3657" max="3657" width="12.6640625" style="18" customWidth="0"/>
    <col min="3658" max="3658" width="12.6640625" style="18" customWidth="0"/>
    <col min="3659" max="3659" width="12.6640625" style="18" customWidth="0"/>
    <col min="3660" max="3660" width="12.6640625" style="18" customWidth="0"/>
    <col min="3661" max="3661" width="12.6640625" style="18" customWidth="0"/>
    <col min="3662" max="3662" width="12.6640625" style="18" customWidth="0"/>
    <col min="3663" max="3663" width="12.6640625" style="18" customWidth="0"/>
    <col min="3664" max="3664" width="12.6640625" style="18" customWidth="0"/>
    <col min="3665" max="3665" width="12.6640625" style="18" customWidth="0"/>
    <col min="3666" max="3666" width="12.6640625" style="18" customWidth="0"/>
    <col min="3667" max="3667" width="12.6640625" style="18" customWidth="0"/>
    <col min="3668" max="3668" width="12.6640625" style="18" customWidth="0"/>
    <col min="3669" max="3669" width="12.6640625" style="18" customWidth="0"/>
    <col min="3670" max="3670" width="12.6640625" style="18" customWidth="0"/>
    <col min="3671" max="3671" width="12.6640625" style="18" customWidth="0"/>
    <col min="3672" max="3672" width="12.6640625" style="18" customWidth="0"/>
    <col min="3673" max="3673" width="12.6640625" style="18" customWidth="0"/>
    <col min="3674" max="3674" width="12.6640625" style="18" customWidth="0"/>
    <col min="3675" max="3675" width="12.6640625" style="18" customWidth="0"/>
    <col min="3676" max="3676" width="12.6640625" style="18" customWidth="0"/>
    <col min="3677" max="3677" width="12.6640625" style="18" customWidth="0"/>
    <col min="3678" max="3678" width="12.6640625" style="18" customWidth="0"/>
    <col min="3679" max="3679" width="12.6640625" style="18" customWidth="0"/>
    <col min="3680" max="3680" width="12.6640625" style="18" customWidth="0"/>
    <col min="3681" max="3681" width="12.6640625" style="18" customWidth="0"/>
    <col min="3682" max="3682" width="12.6640625" style="18" customWidth="0"/>
    <col min="3683" max="3683" width="12.6640625" style="18" customWidth="0"/>
    <col min="3684" max="3684" width="12.6640625" style="18" customWidth="0"/>
    <col min="3685" max="3685" width="12.6640625" style="18" customWidth="0"/>
    <col min="3686" max="3686" width="12.6640625" style="18" customWidth="0"/>
    <col min="3687" max="3687" width="12.6640625" style="18" customWidth="0"/>
    <col min="3688" max="3688" width="12.6640625" style="18" customWidth="0"/>
    <col min="3689" max="3689" width="12.6640625" style="18" customWidth="0"/>
    <col min="3690" max="3690" width="12.6640625" style="18" customWidth="0"/>
    <col min="3691" max="3691" width="12.6640625" style="18" customWidth="0"/>
    <col min="3692" max="3692" width="12.6640625" style="18" customWidth="0"/>
    <col min="3693" max="3693" width="12.6640625" style="18" customWidth="0"/>
    <col min="3694" max="3694" width="12.6640625" style="18" customWidth="0"/>
    <col min="3695" max="3695" width="12.6640625" style="18" customWidth="0"/>
    <col min="3696" max="3696" width="12.6640625" style="18" customWidth="0"/>
    <col min="3697" max="3697" width="12.6640625" style="18" customWidth="0"/>
    <col min="3698" max="3698" width="12.6640625" style="18" customWidth="0"/>
    <col min="3699" max="3699" width="12.6640625" style="18" customWidth="0"/>
    <col min="3700" max="3700" width="12.6640625" style="18" customWidth="0"/>
    <col min="3701" max="3701" width="12.6640625" style="18" customWidth="0"/>
    <col min="3702" max="3702" width="12.6640625" style="18" customWidth="0"/>
    <col min="3703" max="3703" width="12.6640625" style="18" customWidth="0"/>
    <col min="3704" max="3704" width="12.6640625" style="18" customWidth="0"/>
    <col min="3705" max="3705" width="12.6640625" style="18" customWidth="0"/>
    <col min="3706" max="3706" width="12.6640625" style="18" customWidth="0"/>
    <col min="3707" max="3707" width="12.6640625" style="18" customWidth="0"/>
    <col min="3708" max="3708" width="12.6640625" style="18" customWidth="0"/>
    <col min="3709" max="3709" width="12.6640625" style="18" customWidth="0"/>
    <col min="3710" max="3710" width="12.6640625" style="18" customWidth="0"/>
    <col min="3711" max="3711" width="12.6640625" style="18" customWidth="0"/>
    <col min="3712" max="3712" width="12.6640625" style="18" customWidth="0"/>
    <col min="3713" max="3713" width="12.6640625" style="18" customWidth="0"/>
    <col min="3714" max="3714" width="12.6640625" style="18" customWidth="0"/>
    <col min="3715" max="3715" width="12.6640625" style="18" customWidth="0"/>
    <col min="3716" max="3716" width="12.6640625" style="18" customWidth="0"/>
    <col min="3717" max="3717" width="12.6640625" style="18" customWidth="0"/>
    <col min="3718" max="3718" width="12.6640625" style="18" customWidth="0"/>
    <col min="3719" max="3719" width="12.6640625" style="18" customWidth="0"/>
    <col min="3720" max="3720" width="12.6640625" style="18" customWidth="0"/>
    <col min="3721" max="3721" width="12.6640625" style="18" customWidth="0"/>
    <col min="3722" max="3722" width="12.6640625" style="18" customWidth="0"/>
    <col min="3723" max="3723" width="12.6640625" style="18" customWidth="0"/>
    <col min="3724" max="3724" width="12.6640625" style="18" customWidth="0"/>
    <col min="3725" max="3725" width="12.6640625" style="18" customWidth="0"/>
    <col min="3726" max="3726" width="12.6640625" style="18" customWidth="0"/>
    <col min="3727" max="3727" width="12.6640625" style="18" customWidth="0"/>
    <col min="3728" max="3728" width="12.6640625" style="18" customWidth="0"/>
    <col min="3729" max="3729" width="12.6640625" style="18" customWidth="0"/>
    <col min="3730" max="3730" width="12.6640625" style="18" customWidth="0"/>
    <col min="3731" max="3731" width="12.6640625" style="18" customWidth="0"/>
    <col min="3732" max="3732" width="12.6640625" style="18" customWidth="0"/>
    <col min="3733" max="3733" width="12.6640625" style="18" customWidth="0"/>
    <col min="3734" max="3734" width="12.6640625" style="18" customWidth="0"/>
    <col min="3735" max="3735" width="12.6640625" style="18" customWidth="0"/>
    <col min="3736" max="3736" width="12.6640625" style="18" customWidth="0"/>
    <col min="3737" max="3737" width="12.6640625" style="18" customWidth="0"/>
    <col min="3738" max="3738" width="12.6640625" style="18" customWidth="0"/>
    <col min="3739" max="3739" width="12.6640625" style="18" customWidth="0"/>
    <col min="3740" max="3740" width="12.6640625" style="18" customWidth="0"/>
    <col min="3741" max="3741" width="12.6640625" style="18" customWidth="0"/>
    <col min="3742" max="3742" width="12.6640625" style="18" customWidth="0"/>
    <col min="3743" max="3743" width="12.6640625" style="18" customWidth="0"/>
    <col min="3744" max="3744" width="12.6640625" style="18" customWidth="0"/>
    <col min="3745" max="3745" width="12.6640625" style="18" customWidth="0"/>
    <col min="3746" max="3746" width="12.6640625" style="18" customWidth="0"/>
    <col min="3747" max="3747" width="12.6640625" style="18" customWidth="0"/>
    <col min="3748" max="3748" width="12.6640625" style="18" customWidth="0"/>
    <col min="3749" max="3749" width="12.6640625" style="18" customWidth="0"/>
    <col min="3750" max="3750" width="12.6640625" style="18" customWidth="0"/>
    <col min="3751" max="3751" width="12.6640625" style="18" customWidth="0"/>
    <col min="3752" max="3752" width="12.6640625" style="18" customWidth="0"/>
    <col min="3753" max="3753" width="12.6640625" style="18" customWidth="0"/>
    <col min="3754" max="3754" width="12.6640625" style="18" customWidth="0"/>
    <col min="3755" max="3755" width="12.6640625" style="18" customWidth="0"/>
    <col min="3756" max="3756" width="12.6640625" style="18" customWidth="0"/>
    <col min="3757" max="3757" width="12.6640625" style="18" customWidth="0"/>
    <col min="3758" max="3758" width="12.6640625" style="18" customWidth="0"/>
    <col min="3759" max="3759" width="12.6640625" style="18" customWidth="0"/>
    <col min="3760" max="3760" width="12.6640625" style="18" customWidth="0"/>
    <col min="3761" max="3761" width="12.6640625" style="18" customWidth="0"/>
    <col min="3762" max="3762" width="12.6640625" style="18" customWidth="0"/>
    <col min="3763" max="3763" width="12.6640625" style="18" customWidth="0"/>
    <col min="3764" max="3764" width="12.6640625" style="18" customWidth="0"/>
    <col min="3765" max="3765" width="12.6640625" style="18" customWidth="0"/>
    <col min="3766" max="3766" width="12.6640625" style="18" customWidth="0"/>
    <col min="3767" max="3767" width="12.6640625" style="18" customWidth="0"/>
    <col min="3768" max="3768" width="12.6640625" style="18" customWidth="0"/>
    <col min="3769" max="3769" width="12.6640625" style="18" customWidth="0"/>
    <col min="3770" max="3770" width="12.6640625" style="18" customWidth="0"/>
    <col min="3771" max="3771" width="12.6640625" style="18" customWidth="0"/>
    <col min="3772" max="3772" width="12.6640625" style="18" customWidth="0"/>
    <col min="3773" max="3773" width="12.6640625" style="18" customWidth="0"/>
    <col min="3774" max="3774" width="12.6640625" style="18" customWidth="0"/>
    <col min="3775" max="3775" width="12.6640625" style="18" customWidth="0"/>
    <col min="3776" max="3776" width="12.6640625" style="18" customWidth="0"/>
    <col min="3777" max="3777" width="12.6640625" style="18" customWidth="0"/>
    <col min="3778" max="3778" width="12.6640625" style="18" customWidth="0"/>
    <col min="3779" max="3779" width="12.6640625" style="18" customWidth="0"/>
    <col min="3780" max="3780" width="12.6640625" style="18" customWidth="0"/>
    <col min="3781" max="3781" width="12.6640625" style="18" customWidth="0"/>
    <col min="3782" max="3782" width="12.6640625" style="18" customWidth="0"/>
    <col min="3783" max="3783" width="12.6640625" style="18" customWidth="0"/>
    <col min="3784" max="3784" width="12.6640625" style="18" customWidth="0"/>
    <col min="3785" max="3785" width="12.6640625" style="18" customWidth="0"/>
    <col min="3786" max="3786" width="12.6640625" style="18" customWidth="0"/>
    <col min="3787" max="3787" width="12.6640625" style="18" customWidth="0"/>
    <col min="3788" max="3788" width="12.6640625" style="18" customWidth="0"/>
    <col min="3789" max="3789" width="12.6640625" style="18" customWidth="0"/>
    <col min="3790" max="3790" width="12.6640625" style="18" customWidth="0"/>
    <col min="3791" max="3791" width="12.6640625" style="18" customWidth="0"/>
    <col min="3792" max="3792" width="12.6640625" style="18" customWidth="0"/>
    <col min="3793" max="3793" width="12.6640625" style="18" customWidth="0"/>
    <col min="3794" max="3794" width="12.6640625" style="18" customWidth="0"/>
    <col min="3795" max="3795" width="12.6640625" style="18" customWidth="0"/>
    <col min="3796" max="3796" width="12.6640625" style="18" customWidth="0"/>
    <col min="3797" max="3797" width="12.6640625" style="18" customWidth="0"/>
    <col min="3798" max="3798" width="12.6640625" style="18" customWidth="0"/>
    <col min="3799" max="3799" width="12.6640625" style="18" customWidth="0"/>
    <col min="3800" max="3800" width="12.6640625" style="18" customWidth="0"/>
    <col min="3801" max="3801" width="12.6640625" style="18" customWidth="0"/>
    <col min="3802" max="3802" width="12.6640625" style="18" customWidth="0"/>
    <col min="3803" max="3803" width="12.6640625" style="18" customWidth="0"/>
    <col min="3804" max="3804" width="12.6640625" style="18" customWidth="0"/>
    <col min="3805" max="3805" width="12.6640625" style="18" customWidth="0"/>
    <col min="3806" max="3806" width="12.6640625" style="18" customWidth="0"/>
    <col min="3807" max="3807" width="12.6640625" style="18" customWidth="0"/>
    <col min="3808" max="3808" width="12.6640625" style="18" customWidth="0"/>
    <col min="3809" max="3809" width="12.6640625" style="18" customWidth="0"/>
    <col min="3810" max="3810" width="12.6640625" style="18" customWidth="0"/>
    <col min="3811" max="3811" width="12.6640625" style="18" customWidth="0"/>
    <col min="3812" max="3812" width="12.6640625" style="18" customWidth="0"/>
    <col min="3813" max="3813" width="12.6640625" style="18" customWidth="0"/>
    <col min="3814" max="3814" width="12.6640625" style="18" customWidth="0"/>
    <col min="3815" max="3815" width="12.6640625" style="18" customWidth="0"/>
    <col min="3816" max="3816" width="12.6640625" style="18" customWidth="0"/>
    <col min="3817" max="3817" width="12.6640625" style="18" customWidth="0"/>
    <col min="3818" max="3818" width="12.6640625" style="18" customWidth="0"/>
    <col min="3819" max="3819" width="12.6640625" style="18" customWidth="0"/>
    <col min="3820" max="3820" width="12.6640625" style="18" customWidth="0"/>
    <col min="3821" max="3821" width="12.6640625" style="18" customWidth="0"/>
    <col min="3822" max="3822" width="12.6640625" style="18" customWidth="0"/>
    <col min="3823" max="3823" width="12.6640625" style="18" customWidth="0"/>
    <col min="3824" max="3824" width="12.6640625" style="18" customWidth="0"/>
    <col min="3825" max="3825" width="12.6640625" style="18" customWidth="0"/>
    <col min="3826" max="3826" width="12.6640625" style="18" customWidth="0"/>
    <col min="3827" max="3827" width="12.6640625" style="18" customWidth="0"/>
    <col min="3828" max="3828" width="12.6640625" style="18" customWidth="0"/>
    <col min="3829" max="3829" width="12.6640625" style="18" customWidth="0"/>
    <col min="3830" max="3830" width="12.6640625" style="18" customWidth="0"/>
    <col min="3831" max="3831" width="12.6640625" style="18" customWidth="0"/>
    <col min="3832" max="3832" width="12.6640625" style="18" customWidth="0"/>
    <col min="3833" max="3833" width="12.6640625" style="18" customWidth="0"/>
    <col min="3834" max="3834" width="12.6640625" style="18" customWidth="0"/>
    <col min="3835" max="3835" width="12.6640625" style="18" customWidth="0"/>
    <col min="3836" max="3836" width="12.6640625" style="18" customWidth="0"/>
    <col min="3837" max="3837" width="12.6640625" style="18" customWidth="0"/>
    <col min="3838" max="3838" width="12.6640625" style="18" customWidth="0"/>
    <col min="3839" max="3839" width="12.6640625" style="18" customWidth="0"/>
    <col min="3840" max="3840" width="12.6640625" style="18" customWidth="0"/>
    <col min="3841" max="3841" width="12.6640625" style="18" customWidth="0"/>
    <col min="3842" max="3842" width="12.6640625" style="18" customWidth="0"/>
    <col min="3843" max="3843" width="12.6640625" style="18" customWidth="0"/>
    <col min="3844" max="3844" width="12.6640625" style="18" customWidth="0"/>
    <col min="3845" max="3845" width="12.6640625" style="18" customWidth="0"/>
    <col min="3846" max="3846" width="12.6640625" style="18" customWidth="0"/>
    <col min="3847" max="3847" width="12.6640625" style="18" customWidth="0"/>
    <col min="3848" max="3848" width="12.6640625" style="18" customWidth="0"/>
    <col min="3849" max="3849" width="12.6640625" style="18" customWidth="0"/>
    <col min="3850" max="3850" width="12.6640625" style="18" customWidth="0"/>
    <col min="3851" max="3851" width="12.6640625" style="18" customWidth="0"/>
    <col min="3852" max="3852" width="12.6640625" style="18" customWidth="0"/>
    <col min="3853" max="3853" width="12.6640625" style="18" customWidth="0"/>
    <col min="3854" max="3854" width="12.6640625" style="18" customWidth="0"/>
    <col min="3855" max="3855" width="12.6640625" style="18" customWidth="0"/>
    <col min="3856" max="3856" width="12.6640625" style="18" customWidth="0"/>
    <col min="3857" max="3857" width="12.6640625" style="18" customWidth="0"/>
    <col min="3858" max="3858" width="12.6640625" style="18" customWidth="0"/>
    <col min="3859" max="3859" width="12.6640625" style="18" customWidth="0"/>
    <col min="3860" max="3860" width="12.6640625" style="18" customWidth="0"/>
    <col min="3861" max="3861" width="12.6640625" style="18" customWidth="0"/>
    <col min="3862" max="3862" width="12.6640625" style="18" customWidth="0"/>
    <col min="3863" max="3863" width="12.6640625" style="18" customWidth="0"/>
    <col min="3864" max="3864" width="12.6640625" style="18" customWidth="0"/>
    <col min="3865" max="3865" width="12.6640625" style="18" customWidth="0"/>
    <col min="3866" max="3866" width="12.6640625" style="18" customWidth="0"/>
    <col min="3867" max="3867" width="12.6640625" style="18" customWidth="0"/>
    <col min="3868" max="3868" width="12.6640625" style="18" customWidth="0"/>
    <col min="3869" max="3869" width="12.6640625" style="18" customWidth="0"/>
    <col min="3870" max="3870" width="12.6640625" style="18" customWidth="0"/>
    <col min="3871" max="3871" width="12.6640625" style="18" customWidth="0"/>
    <col min="3872" max="3872" width="12.6640625" style="18" customWidth="0"/>
    <col min="3873" max="3873" width="12.6640625" style="18" customWidth="0"/>
    <col min="3874" max="3874" width="12.6640625" style="18" customWidth="0"/>
    <col min="3875" max="3875" width="12.6640625" style="18" customWidth="0"/>
    <col min="3876" max="3876" width="12.6640625" style="18" customWidth="0"/>
    <col min="3877" max="3877" width="12.6640625" style="18" customWidth="0"/>
    <col min="3878" max="3878" width="12.6640625" style="18" customWidth="0"/>
    <col min="3879" max="3879" width="12.6640625" style="18" customWidth="0"/>
    <col min="3880" max="3880" width="12.6640625" style="18" customWidth="0"/>
    <col min="3881" max="3881" width="12.6640625" style="18" customWidth="0"/>
    <col min="3882" max="3882" width="12.6640625" style="18" customWidth="0"/>
    <col min="3883" max="3883" width="12.6640625" style="18" customWidth="0"/>
    <col min="3884" max="3884" width="12.6640625" style="18" customWidth="0"/>
    <col min="3885" max="3885" width="12.6640625" style="18" customWidth="0"/>
    <col min="3886" max="3886" width="12.6640625" style="18" customWidth="0"/>
    <col min="3887" max="3887" width="12.6640625" style="18" customWidth="0"/>
    <col min="3888" max="3888" width="12.6640625" style="18" customWidth="0"/>
    <col min="3889" max="3889" width="12.6640625" style="18" customWidth="0"/>
    <col min="3890" max="3890" width="12.6640625" style="18" customWidth="0"/>
    <col min="3891" max="3891" width="12.6640625" style="18" customWidth="0"/>
    <col min="3892" max="3892" width="12.6640625" style="18" customWidth="0"/>
    <col min="3893" max="3893" width="12.6640625" style="18" customWidth="0"/>
    <col min="3894" max="3894" width="12.6640625" style="18" customWidth="0"/>
    <col min="3895" max="3895" width="12.6640625" style="18" customWidth="0"/>
    <col min="3896" max="3896" width="12.6640625" style="18" customWidth="0"/>
    <col min="3897" max="3897" width="12.6640625" style="18" customWidth="0"/>
    <col min="3898" max="3898" width="12.6640625" style="18" customWidth="0"/>
    <col min="3899" max="3899" width="12.6640625" style="18" customWidth="0"/>
    <col min="3900" max="3900" width="12.6640625" style="18" customWidth="0"/>
    <col min="3901" max="3901" width="12.6640625" style="18" customWidth="0"/>
    <col min="3902" max="3902" width="12.6640625" style="18" customWidth="0"/>
    <col min="3903" max="3903" width="12.6640625" style="18" customWidth="0"/>
    <col min="3904" max="3904" width="12.6640625" style="18" customWidth="0"/>
    <col min="3905" max="3905" width="12.6640625" style="18" customWidth="0"/>
    <col min="3906" max="3906" width="12.6640625" style="18" customWidth="0"/>
    <col min="3907" max="3907" width="12.6640625" style="18" customWidth="0"/>
    <col min="3908" max="3908" width="12.6640625" style="18" customWidth="0"/>
    <col min="3909" max="3909" width="12.6640625" style="18" customWidth="0"/>
    <col min="3910" max="3910" width="12.6640625" style="18" customWidth="0"/>
    <col min="3911" max="3911" width="12.6640625" style="18" customWidth="0"/>
    <col min="3912" max="3912" width="12.6640625" style="18" customWidth="0"/>
    <col min="3913" max="3913" width="12.6640625" style="18" customWidth="0"/>
    <col min="3914" max="3914" width="12.6640625" style="18" customWidth="0"/>
    <col min="3915" max="3915" width="12.6640625" style="18" customWidth="0"/>
    <col min="3916" max="3916" width="12.6640625" style="18" customWidth="0"/>
    <col min="3917" max="3917" width="12.6640625" style="18" customWidth="0"/>
    <col min="3918" max="3918" width="12.6640625" style="18" customWidth="0"/>
    <col min="3919" max="3919" width="12.6640625" style="18" customWidth="0"/>
    <col min="3920" max="3920" width="12.6640625" style="18" customWidth="0"/>
    <col min="3921" max="3921" width="12.6640625" style="18" customWidth="0"/>
    <col min="3922" max="3922" width="12.6640625" style="18" customWidth="0"/>
    <col min="3923" max="3923" width="12.6640625" style="18" customWidth="0"/>
    <col min="3924" max="3924" width="12.6640625" style="18" customWidth="0"/>
    <col min="3925" max="3925" width="12.6640625" style="18" customWidth="0"/>
    <col min="3926" max="3926" width="12.6640625" style="18" customWidth="0"/>
    <col min="3927" max="3927" width="12.6640625" style="18" customWidth="0"/>
    <col min="3928" max="3928" width="12.6640625" style="18" customWidth="0"/>
    <col min="3929" max="3929" width="12.6640625" style="18" customWidth="0"/>
    <col min="3930" max="3930" width="12.6640625" style="18" customWidth="0"/>
    <col min="3931" max="3931" width="12.6640625" style="18" customWidth="0"/>
    <col min="3932" max="3932" width="12.6640625" style="18" customWidth="0"/>
    <col min="3933" max="3933" width="12.6640625" style="18" customWidth="0"/>
    <col min="3934" max="3934" width="12.6640625" style="18" customWidth="0"/>
    <col min="3935" max="3935" width="12.6640625" style="18" customWidth="0"/>
    <col min="3936" max="3936" width="12.6640625" style="18" customWidth="0"/>
    <col min="3937" max="3937" width="12.6640625" style="18" customWidth="0"/>
    <col min="3938" max="3938" width="12.6640625" style="18" customWidth="0"/>
    <col min="3939" max="3939" width="12.6640625" style="18" customWidth="0"/>
    <col min="3940" max="3940" width="12.6640625" style="18" customWidth="0"/>
    <col min="3941" max="3941" width="12.6640625" style="18" customWidth="0"/>
    <col min="3942" max="3942" width="12.6640625" style="18" customWidth="0"/>
    <col min="3943" max="3943" width="12.6640625" style="18" customWidth="0"/>
    <col min="3944" max="3944" width="12.6640625" style="18" customWidth="0"/>
    <col min="3945" max="3945" width="12.6640625" style="18" customWidth="0"/>
    <col min="3946" max="3946" width="12.6640625" style="18" customWidth="0"/>
    <col min="3947" max="3947" width="12.6640625" style="18" customWidth="0"/>
    <col min="3948" max="3948" width="12.6640625" style="18" customWidth="0"/>
    <col min="3949" max="3949" width="12.6640625" style="18" customWidth="0"/>
    <col min="3950" max="3950" width="12.6640625" style="18" customWidth="0"/>
    <col min="3951" max="3951" width="12.6640625" style="18" customWidth="0"/>
    <col min="3952" max="3952" width="12.6640625" style="18" customWidth="0"/>
    <col min="3953" max="3953" width="12.6640625" style="18" customWidth="0"/>
    <col min="3954" max="3954" width="12.6640625" style="18" customWidth="0"/>
    <col min="3955" max="3955" width="12.6640625" style="18" customWidth="0"/>
    <col min="3956" max="3956" width="12.6640625" style="18" customWidth="0"/>
    <col min="3957" max="3957" width="12.6640625" style="18" customWidth="0"/>
    <col min="3958" max="3958" width="12.6640625" style="18" customWidth="0"/>
    <col min="3959" max="3959" width="12.6640625" style="18" customWidth="0"/>
    <col min="3960" max="3960" width="12.6640625" style="18" customWidth="0"/>
    <col min="3961" max="3961" width="12.6640625" style="18" customWidth="0"/>
    <col min="3962" max="3962" width="12.6640625" style="18" customWidth="0"/>
    <col min="3963" max="3963" width="12.6640625" style="18" customWidth="0"/>
    <col min="3964" max="3964" width="12.6640625" style="18" customWidth="0"/>
    <col min="3965" max="3965" width="12.6640625" style="18" customWidth="0"/>
    <col min="3966" max="3966" width="12.6640625" style="18" customWidth="0"/>
    <col min="3967" max="3967" width="12.6640625" style="18" customWidth="0"/>
    <col min="3968" max="3968" width="12.6640625" style="18" customWidth="0"/>
    <col min="3969" max="3969" width="12.6640625" style="18" customWidth="0"/>
    <col min="3970" max="3970" width="12.6640625" style="18" customWidth="0"/>
    <col min="3971" max="3971" width="12.6640625" style="18" customWidth="0"/>
    <col min="3972" max="3972" width="12.6640625" style="18" customWidth="0"/>
    <col min="3973" max="3973" width="12.6640625" style="18" customWidth="0"/>
    <col min="3974" max="3974" width="12.6640625" style="18" customWidth="0"/>
    <col min="3975" max="3975" width="12.6640625" style="18" customWidth="0"/>
    <col min="3976" max="3976" width="12.6640625" style="18" customWidth="0"/>
    <col min="3977" max="3977" width="12.6640625" style="18" customWidth="0"/>
    <col min="3978" max="3978" width="12.6640625" style="18" customWidth="0"/>
    <col min="3979" max="3979" width="12.6640625" style="18" customWidth="0"/>
    <col min="3980" max="3980" width="12.6640625" style="18" customWidth="0"/>
    <col min="3981" max="3981" width="12.6640625" style="18" customWidth="0"/>
    <col min="3982" max="3982" width="12.6640625" style="18" customWidth="0"/>
    <col min="3983" max="3983" width="12.6640625" style="18" customWidth="0"/>
    <col min="3984" max="3984" width="12.6640625" style="18" customWidth="0"/>
    <col min="3985" max="3985" width="12.6640625" style="18" customWidth="0"/>
    <col min="3986" max="3986" width="12.6640625" style="18" customWidth="0"/>
    <col min="3987" max="3987" width="12.6640625" style="18" customWidth="0"/>
    <col min="3988" max="3988" width="12.6640625" style="18" customWidth="0"/>
    <col min="3989" max="3989" width="12.6640625" style="18" customWidth="0"/>
    <col min="3990" max="3990" width="12.6640625" style="18" customWidth="0"/>
    <col min="3991" max="3991" width="12.6640625" style="18" customWidth="0"/>
    <col min="3992" max="3992" width="12.6640625" style="18" customWidth="0"/>
    <col min="3993" max="3993" width="12.6640625" style="18" customWidth="0"/>
    <col min="3994" max="3994" width="12.6640625" style="18" customWidth="0"/>
    <col min="3995" max="3995" width="12.6640625" style="18" customWidth="0"/>
    <col min="3996" max="3996" width="12.6640625" style="18" customWidth="0"/>
    <col min="3997" max="3997" width="12.6640625" style="18" customWidth="0"/>
    <col min="3998" max="3998" width="12.6640625" style="18" customWidth="0"/>
    <col min="3999" max="3999" width="12.6640625" style="18" customWidth="0"/>
    <col min="4000" max="4000" width="12.6640625" style="18" customWidth="0"/>
    <col min="4001" max="4001" width="12.6640625" style="18" customWidth="0"/>
    <col min="4002" max="4002" width="12.6640625" style="18" customWidth="0"/>
    <col min="4003" max="4003" width="12.6640625" style="18" customWidth="0"/>
    <col min="4004" max="4004" width="12.6640625" style="18" customWidth="0"/>
    <col min="4005" max="4005" width="12.6640625" style="18" customWidth="0"/>
    <col min="4006" max="4006" width="12.6640625" style="18" customWidth="0"/>
    <col min="4007" max="4007" width="12.6640625" style="18" customWidth="0"/>
    <col min="4008" max="4008" width="12.6640625" style="18" customWidth="0"/>
    <col min="4009" max="4009" width="12.6640625" style="18" customWidth="0"/>
    <col min="4010" max="4010" width="12.6640625" style="18" customWidth="0"/>
    <col min="4011" max="4011" width="12.6640625" style="18" customWidth="0"/>
    <col min="4012" max="4012" width="12.6640625" style="18" customWidth="0"/>
    <col min="4013" max="4013" width="12.6640625" style="18" customWidth="0"/>
    <col min="4014" max="4014" width="12.6640625" style="18" customWidth="0"/>
    <col min="4015" max="4015" width="12.6640625" style="18" customWidth="0"/>
    <col min="4016" max="4016" width="12.6640625" style="18" customWidth="0"/>
    <col min="4017" max="4017" width="12.6640625" style="18" customWidth="0"/>
    <col min="4018" max="4018" width="12.6640625" style="18" customWidth="0"/>
    <col min="4019" max="4019" width="12.6640625" style="18" customWidth="0"/>
    <col min="4020" max="4020" width="12.6640625" style="18" customWidth="0"/>
    <col min="4021" max="4021" width="12.6640625" style="18" customWidth="0"/>
    <col min="4022" max="4022" width="12.6640625" style="18" customWidth="0"/>
    <col min="4023" max="4023" width="12.6640625" style="18" customWidth="0"/>
    <col min="4024" max="4024" width="12.6640625" style="18" customWidth="0"/>
    <col min="4025" max="4025" width="12.6640625" style="18" customWidth="0"/>
    <col min="4026" max="4026" width="12.6640625" style="18" customWidth="0"/>
    <col min="4027" max="4027" width="12.6640625" style="18" customWidth="0"/>
    <col min="4028" max="4028" width="12.6640625" style="18" customWidth="0"/>
    <col min="4029" max="4029" width="12.6640625" style="18" customWidth="0"/>
    <col min="4030" max="4030" width="12.6640625" style="18" customWidth="0"/>
    <col min="4031" max="4031" width="12.6640625" style="18" customWidth="0"/>
    <col min="4032" max="4032" width="12.6640625" style="18" customWidth="0"/>
    <col min="4033" max="4033" width="12.6640625" style="18" customWidth="0"/>
    <col min="4034" max="4034" width="12.6640625" style="18" customWidth="0"/>
    <col min="4035" max="4035" width="12.6640625" style="18" customWidth="0"/>
    <col min="4036" max="4036" width="12.6640625" style="18" customWidth="0"/>
    <col min="4037" max="4037" width="12.6640625" style="18" customWidth="0"/>
    <col min="4038" max="4038" width="12.6640625" style="18" customWidth="0"/>
    <col min="4039" max="4039" width="12.6640625" style="18" customWidth="0"/>
    <col min="4040" max="4040" width="12.6640625" style="18" customWidth="0"/>
    <col min="4041" max="4041" width="12.6640625" style="18" customWidth="0"/>
    <col min="4042" max="4042" width="12.6640625" style="18" customWidth="0"/>
    <col min="4043" max="4043" width="12.6640625" style="18" customWidth="0"/>
    <col min="4044" max="4044" width="12.6640625" style="18" customWidth="0"/>
    <col min="4045" max="4045" width="12.6640625" style="18" customWidth="0"/>
    <col min="4046" max="4046" width="12.6640625" style="18" customWidth="0"/>
    <col min="4047" max="4047" width="12.6640625" style="18" customWidth="0"/>
    <col min="4048" max="4048" width="12.6640625" style="18" customWidth="0"/>
    <col min="4049" max="4049" width="12.6640625" style="18" customWidth="0"/>
    <col min="4050" max="4050" width="12.6640625" style="18" customWidth="0"/>
    <col min="4051" max="4051" width="12.6640625" style="18" customWidth="0"/>
    <col min="4052" max="4052" width="12.6640625" style="18" customWidth="0"/>
    <col min="4053" max="4053" width="12.6640625" style="18" customWidth="0"/>
    <col min="4054" max="4054" width="12.6640625" style="18" customWidth="0"/>
    <col min="4055" max="4055" width="12.6640625" style="18" customWidth="0"/>
    <col min="4056" max="4056" width="12.6640625" style="18" customWidth="0"/>
    <col min="4057" max="4057" width="12.6640625" style="18" customWidth="0"/>
    <col min="4058" max="4058" width="12.6640625" style="18" customWidth="0"/>
    <col min="4059" max="4059" width="12.6640625" style="18" customWidth="0"/>
    <col min="4060" max="4060" width="12.6640625" style="18" customWidth="0"/>
    <col min="4061" max="4061" width="12.6640625" style="18" customWidth="0"/>
    <col min="4062" max="4062" width="12.6640625" style="18" customWidth="0"/>
    <col min="4063" max="4063" width="12.6640625" style="18" customWidth="0"/>
    <col min="4064" max="4064" width="12.6640625" style="18" customWidth="0"/>
    <col min="4065" max="4065" width="12.6640625" style="18" customWidth="0"/>
    <col min="4066" max="4066" width="12.6640625" style="18" customWidth="0"/>
    <col min="4067" max="4067" width="12.6640625" style="18" customWidth="0"/>
    <col min="4068" max="4068" width="12.6640625" style="18" customWidth="0"/>
    <col min="4069" max="4069" width="12.6640625" style="18" customWidth="0"/>
    <col min="4070" max="4070" width="12.6640625" style="18" customWidth="0"/>
    <col min="4071" max="4071" width="12.6640625" style="18" customWidth="0"/>
    <col min="4072" max="4072" width="12.6640625" style="18" customWidth="0"/>
    <col min="4073" max="4073" width="12.6640625" style="18" customWidth="0"/>
    <col min="4074" max="4074" width="12.6640625" style="18" customWidth="0"/>
    <col min="4075" max="4075" width="12.6640625" style="18" customWidth="0"/>
    <col min="4076" max="4076" width="12.6640625" style="18" customWidth="0"/>
    <col min="4077" max="4077" width="12.6640625" style="18" customWidth="0"/>
    <col min="4078" max="4078" width="12.6640625" style="18" customWidth="0"/>
    <col min="4079" max="4079" width="12.6640625" style="18" customWidth="0"/>
    <col min="4080" max="4080" width="12.6640625" style="18" customWidth="0"/>
    <col min="4081" max="4081" width="12.6640625" style="18" customWidth="0"/>
    <col min="4082" max="4082" width="12.6640625" style="18" customWidth="0"/>
    <col min="4083" max="4083" width="12.6640625" style="18" customWidth="0"/>
    <col min="4084" max="4084" width="12.6640625" style="18" customWidth="0"/>
    <col min="4085" max="4085" width="12.6640625" style="18" customWidth="0"/>
    <col min="4086" max="4086" width="12.6640625" style="18" customWidth="0"/>
    <col min="4087" max="4087" width="12.6640625" style="18" customWidth="0"/>
    <col min="4088" max="4088" width="12.6640625" style="18" customWidth="0"/>
    <col min="4089" max="4089" width="12.6640625" style="18" customWidth="0"/>
    <col min="4090" max="4090" width="12.6640625" style="18" customWidth="0"/>
    <col min="4091" max="4091" width="12.6640625" style="18" customWidth="0"/>
    <col min="4092" max="4092" width="12.6640625" style="18" customWidth="0"/>
    <col min="4093" max="4093" width="12.6640625" style="18" customWidth="0"/>
    <col min="4094" max="4094" width="12.6640625" style="18" customWidth="0"/>
    <col min="4095" max="4095" width="12.6640625" style="18" customWidth="0"/>
    <col min="4096" max="4096" width="12.6640625" style="18" customWidth="0"/>
    <col min="4097" max="4097" width="12.6640625" style="18" customWidth="0"/>
    <col min="4098" max="4098" width="12.6640625" style="18" customWidth="0"/>
    <col min="4099" max="4099" width="12.6640625" style="18" customWidth="0"/>
    <col min="4100" max="4100" width="12.6640625" style="18" customWidth="0"/>
    <col min="4101" max="4101" width="12.6640625" style="18" customWidth="0"/>
    <col min="4102" max="4102" width="12.6640625" style="18" customWidth="0"/>
    <col min="4103" max="4103" width="12.6640625" style="18" customWidth="0"/>
    <col min="4104" max="4104" width="12.6640625" style="18" customWidth="0"/>
    <col min="4105" max="4105" width="12.6640625" style="18" customWidth="0"/>
    <col min="4106" max="4106" width="12.6640625" style="18" customWidth="0"/>
    <col min="4107" max="4107" width="12.6640625" style="18" customWidth="0"/>
    <col min="4108" max="4108" width="12.6640625" style="18" customWidth="0"/>
    <col min="4109" max="4109" width="12.6640625" style="18" customWidth="0"/>
    <col min="4110" max="4110" width="12.6640625" style="18" customWidth="0"/>
    <col min="4111" max="4111" width="12.6640625" style="18" customWidth="0"/>
    <col min="4112" max="4112" width="12.6640625" style="18" customWidth="0"/>
    <col min="4113" max="4113" width="12.6640625" style="18" customWidth="0"/>
    <col min="4114" max="4114" width="12.6640625" style="18" customWidth="0"/>
    <col min="4115" max="4115" width="12.6640625" style="18" customWidth="0"/>
    <col min="4116" max="4116" width="12.6640625" style="18" customWidth="0"/>
    <col min="4117" max="4117" width="12.6640625" style="18" customWidth="0"/>
    <col min="4118" max="4118" width="12.6640625" style="18" customWidth="0"/>
    <col min="4119" max="4119" width="12.6640625" style="18" customWidth="0"/>
    <col min="4120" max="4120" width="12.6640625" style="18" customWidth="0"/>
    <col min="4121" max="4121" width="12.6640625" style="18" customWidth="0"/>
    <col min="4122" max="4122" width="12.6640625" style="18" customWidth="0"/>
    <col min="4123" max="4123" width="12.6640625" style="18" customWidth="0"/>
    <col min="4124" max="4124" width="12.6640625" style="18" customWidth="0"/>
    <col min="4125" max="4125" width="12.6640625" style="18" customWidth="0"/>
    <col min="4126" max="4126" width="12.6640625" style="18" customWidth="0"/>
    <col min="4127" max="4127" width="12.6640625" style="18" customWidth="0"/>
    <col min="4128" max="4128" width="12.6640625" style="18" customWidth="0"/>
    <col min="4129" max="4129" width="12.6640625" style="18" customWidth="0"/>
    <col min="4130" max="4130" width="12.6640625" style="18" customWidth="0"/>
    <col min="4131" max="4131" width="12.6640625" style="18" customWidth="0"/>
    <col min="4132" max="4132" width="12.6640625" style="18" customWidth="0"/>
    <col min="4133" max="4133" width="12.6640625" style="18" customWidth="0"/>
    <col min="4134" max="4134" width="12.6640625" style="18" customWidth="0"/>
    <col min="4135" max="4135" width="12.6640625" style="18" customWidth="0"/>
    <col min="4136" max="4136" width="12.6640625" style="18" customWidth="0"/>
    <col min="4137" max="4137" width="12.6640625" style="18" customWidth="0"/>
    <col min="4138" max="4138" width="12.6640625" style="18" customWidth="0"/>
    <col min="4139" max="4139" width="12.6640625" style="18" customWidth="0"/>
    <col min="4140" max="4140" width="12.6640625" style="18" customWidth="0"/>
    <col min="4141" max="4141" width="12.6640625" style="18" customWidth="0"/>
    <col min="4142" max="4142" width="12.6640625" style="18" customWidth="0"/>
    <col min="4143" max="4143" width="12.6640625" style="18" customWidth="0"/>
    <col min="4144" max="4144" width="12.6640625" style="18" customWidth="0"/>
    <col min="4145" max="4145" width="12.6640625" style="18" customWidth="0"/>
    <col min="4146" max="4146" width="12.6640625" style="18" customWidth="0"/>
    <col min="4147" max="4147" width="12.6640625" style="18" customWidth="0"/>
    <col min="4148" max="4148" width="12.6640625" style="18" customWidth="0"/>
    <col min="4149" max="4149" width="12.6640625" style="18" customWidth="0"/>
    <col min="4150" max="4150" width="12.6640625" style="18" customWidth="0"/>
    <col min="4151" max="4151" width="12.6640625" style="18" customWidth="0"/>
    <col min="4152" max="4152" width="12.6640625" style="18" customWidth="0"/>
    <col min="4153" max="4153" width="12.6640625" style="18" customWidth="0"/>
    <col min="4154" max="4154" width="12.6640625" style="18" customWidth="0"/>
    <col min="4155" max="4155" width="12.6640625" style="18" customWidth="0"/>
    <col min="4156" max="4156" width="12.6640625" style="18" customWidth="0"/>
    <col min="4157" max="4157" width="12.6640625" style="18" customWidth="0"/>
    <col min="4158" max="4158" width="12.6640625" style="18" customWidth="0"/>
    <col min="4159" max="4159" width="12.6640625" style="18" customWidth="0"/>
    <col min="4160" max="4160" width="12.6640625" style="18" customWidth="0"/>
    <col min="4161" max="4161" width="12.6640625" style="18" customWidth="0"/>
    <col min="4162" max="4162" width="12.6640625" style="18" customWidth="0"/>
    <col min="4163" max="4163" width="12.6640625" style="18" customWidth="0"/>
    <col min="4164" max="4164" width="12.6640625" style="18" customWidth="0"/>
    <col min="4165" max="4165" width="12.6640625" style="18" customWidth="0"/>
    <col min="4166" max="4166" width="12.6640625" style="18" customWidth="0"/>
    <col min="4167" max="4167" width="12.6640625" style="18" customWidth="0"/>
    <col min="4168" max="4168" width="12.6640625" style="18" customWidth="0"/>
    <col min="4169" max="4169" width="12.6640625" style="18" customWidth="0"/>
    <col min="4170" max="4170" width="12.6640625" style="18" customWidth="0"/>
    <col min="4171" max="4171" width="12.6640625" style="18" customWidth="0"/>
    <col min="4172" max="4172" width="12.6640625" style="18" customWidth="0"/>
    <col min="4173" max="4173" width="12.6640625" style="18" customWidth="0"/>
    <col min="4174" max="4174" width="12.6640625" style="18" customWidth="0"/>
    <col min="4175" max="4175" width="12.6640625" style="18" customWidth="0"/>
    <col min="4176" max="4176" width="12.6640625" style="18" customWidth="0"/>
    <col min="4177" max="4177" width="12.6640625" style="18" customWidth="0"/>
    <col min="4178" max="4178" width="12.6640625" style="18" customWidth="0"/>
    <col min="4179" max="4179" width="12.6640625" style="18" customWidth="0"/>
    <col min="4180" max="4180" width="12.6640625" style="18" customWidth="0"/>
    <col min="4181" max="4181" width="12.6640625" style="18" customWidth="0"/>
    <col min="4182" max="4182" width="12.6640625" style="18" customWidth="0"/>
    <col min="4183" max="4183" width="12.6640625" style="18" customWidth="0"/>
    <col min="4184" max="4184" width="12.6640625" style="18" customWidth="0"/>
    <col min="4185" max="4185" width="12.6640625" style="18" customWidth="0"/>
    <col min="4186" max="4186" width="12.6640625" style="18" customWidth="0"/>
    <col min="4187" max="4187" width="12.6640625" style="18" customWidth="0"/>
    <col min="4188" max="4188" width="12.6640625" style="18" customWidth="0"/>
    <col min="4189" max="4189" width="12.6640625" style="18" customWidth="0"/>
    <col min="4190" max="4190" width="12.6640625" style="18" customWidth="0"/>
    <col min="4191" max="4191" width="12.6640625" style="18" customWidth="0"/>
    <col min="4192" max="4192" width="12.6640625" style="18" customWidth="0"/>
    <col min="4193" max="4193" width="12.6640625" style="18" customWidth="0"/>
    <col min="4194" max="4194" width="12.6640625" style="18" customWidth="0"/>
    <col min="4195" max="4195" width="12.6640625" style="18" customWidth="0"/>
    <col min="4196" max="4196" width="12.6640625" style="18" customWidth="0"/>
    <col min="4197" max="4197" width="12.6640625" style="18" customWidth="0"/>
    <col min="4198" max="4198" width="12.6640625" style="18" customWidth="0"/>
    <col min="4199" max="4199" width="12.6640625" style="18" customWidth="0"/>
    <col min="4200" max="4200" width="12.6640625" style="18" customWidth="0"/>
    <col min="4201" max="4201" width="12.6640625" style="18" customWidth="0"/>
    <col min="4202" max="4202" width="12.6640625" style="18" customWidth="0"/>
    <col min="4203" max="4203" width="12.6640625" style="18" customWidth="0"/>
    <col min="4204" max="4204" width="12.6640625" style="18" customWidth="0"/>
    <col min="4205" max="4205" width="12.6640625" style="18" customWidth="0"/>
    <col min="4206" max="4206" width="12.6640625" style="18" customWidth="0"/>
    <col min="4207" max="4207" width="12.6640625" style="18" customWidth="0"/>
    <col min="4208" max="4208" width="12.6640625" style="18" customWidth="0"/>
    <col min="4209" max="4209" width="12.6640625" style="18" customWidth="0"/>
    <col min="4210" max="4210" width="12.6640625" style="18" customWidth="0"/>
    <col min="4211" max="4211" width="12.6640625" style="18" customWidth="0"/>
    <col min="4212" max="4212" width="12.6640625" style="18" customWidth="0"/>
    <col min="4213" max="4213" width="12.6640625" style="18" customWidth="0"/>
    <col min="4214" max="4214" width="12.6640625" style="18" customWidth="0"/>
    <col min="4215" max="4215" width="12.6640625" style="18" customWidth="0"/>
    <col min="4216" max="4216" width="12.6640625" style="18" customWidth="0"/>
    <col min="4217" max="4217" width="12.6640625" style="18" customWidth="0"/>
    <col min="4218" max="4218" width="12.6640625" style="18" customWidth="0"/>
    <col min="4219" max="4219" width="12.6640625" style="18" customWidth="0"/>
    <col min="4220" max="4220" width="12.6640625" style="18" customWidth="0"/>
    <col min="4221" max="4221" width="12.6640625" style="18" customWidth="0"/>
    <col min="4222" max="4222" width="12.6640625" style="18" customWidth="0"/>
    <col min="4223" max="4223" width="12.6640625" style="18" customWidth="0"/>
    <col min="4224" max="4224" width="12.6640625" style="18" customWidth="0"/>
    <col min="4225" max="4225" width="12.6640625" style="18" customWidth="0"/>
    <col min="4226" max="4226" width="12.6640625" style="18" customWidth="0"/>
    <col min="4227" max="4227" width="12.6640625" style="18" customWidth="0"/>
    <col min="4228" max="4228" width="12.6640625" style="18" customWidth="0"/>
    <col min="4229" max="4229" width="12.6640625" style="18" customWidth="0"/>
    <col min="4230" max="4230" width="12.6640625" style="18" customWidth="0"/>
    <col min="4231" max="4231" width="12.6640625" style="18" customWidth="0"/>
    <col min="4232" max="4232" width="12.6640625" style="18" customWidth="0"/>
    <col min="4233" max="4233" width="12.6640625" style="18" customWidth="0"/>
    <col min="4234" max="4234" width="12.6640625" style="18" customWidth="0"/>
    <col min="4235" max="4235" width="12.6640625" style="18" customWidth="0"/>
    <col min="4236" max="4236" width="12.6640625" style="18" customWidth="0"/>
    <col min="4237" max="4237" width="12.6640625" style="18" customWidth="0"/>
    <col min="4238" max="4238" width="12.6640625" style="18" customWidth="0"/>
    <col min="4239" max="4239" width="12.6640625" style="18" customWidth="0"/>
    <col min="4240" max="4240" width="12.6640625" style="18" customWidth="0"/>
    <col min="4241" max="4241" width="12.6640625" style="18" customWidth="0"/>
    <col min="4242" max="4242" width="12.6640625" style="18" customWidth="0"/>
    <col min="4243" max="4243" width="12.6640625" style="18" customWidth="0"/>
    <col min="4244" max="4244" width="12.6640625" style="18" customWidth="0"/>
    <col min="4245" max="4245" width="12.6640625" style="18" customWidth="0"/>
    <col min="4246" max="4246" width="12.6640625" style="18" customWidth="0"/>
    <col min="4247" max="4247" width="12.6640625" style="18" customWidth="0"/>
    <col min="4248" max="4248" width="12.6640625" style="18" customWidth="0"/>
    <col min="4249" max="4249" width="12.6640625" style="18" customWidth="0"/>
    <col min="4250" max="4250" width="12.6640625" style="18" customWidth="0"/>
    <col min="4251" max="4251" width="12.6640625" style="18" customWidth="0"/>
    <col min="4252" max="4252" width="12.6640625" style="18" customWidth="0"/>
    <col min="4253" max="4253" width="12.6640625" style="18" customWidth="0"/>
    <col min="4254" max="4254" width="12.6640625" style="18" customWidth="0"/>
    <col min="4255" max="4255" width="12.6640625" style="18" customWidth="0"/>
    <col min="4256" max="4256" width="12.6640625" style="18" customWidth="0"/>
    <col min="4257" max="4257" width="12.6640625" style="18" customWidth="0"/>
    <col min="4258" max="4258" width="12.6640625" style="18" customWidth="0"/>
    <col min="4259" max="4259" width="12.6640625" style="18" customWidth="0"/>
    <col min="4260" max="4260" width="12.6640625" style="18" customWidth="0"/>
    <col min="4261" max="4261" width="12.6640625" style="18" customWidth="0"/>
    <col min="4262" max="4262" width="12.6640625" style="18" customWidth="0"/>
    <col min="4263" max="4263" width="12.6640625" style="18" customWidth="0"/>
    <col min="4264" max="4264" width="12.6640625" style="18" customWidth="0"/>
    <col min="4265" max="4265" width="12.6640625" style="18" customWidth="0"/>
    <col min="4266" max="4266" width="12.6640625" style="18" customWidth="0"/>
    <col min="4267" max="4267" width="12.6640625" style="18" customWidth="0"/>
    <col min="4268" max="4268" width="12.6640625" style="18" customWidth="0"/>
    <col min="4269" max="4269" width="12.6640625" style="18" customWidth="0"/>
    <col min="4270" max="4270" width="12.6640625" style="18" customWidth="0"/>
    <col min="4271" max="4271" width="12.6640625" style="18" customWidth="0"/>
    <col min="4272" max="4272" width="12.6640625" style="18" customWidth="0"/>
    <col min="4273" max="4273" width="12.6640625" style="18" customWidth="0"/>
    <col min="4274" max="4274" width="12.6640625" style="18" customWidth="0"/>
    <col min="4275" max="4275" width="12.6640625" style="18" customWidth="0"/>
    <col min="4276" max="4276" width="12.6640625" style="18" customWidth="0"/>
    <col min="4277" max="4277" width="12.6640625" style="18" customWidth="0"/>
    <col min="4278" max="4278" width="12.6640625" style="18" customWidth="0"/>
    <col min="4279" max="4279" width="12.6640625" style="18" customWidth="0"/>
    <col min="4280" max="4280" width="12.6640625" style="18" customWidth="0"/>
    <col min="4281" max="4281" width="12.6640625" style="18" customWidth="0"/>
    <col min="4282" max="4282" width="12.6640625" style="18" customWidth="0"/>
    <col min="4283" max="4283" width="12.6640625" style="18" customWidth="0"/>
    <col min="4284" max="4284" width="12.6640625" style="18" customWidth="0"/>
    <col min="4285" max="4285" width="12.6640625" style="18" customWidth="0"/>
    <col min="4286" max="4286" width="12.6640625" style="18" customWidth="0"/>
    <col min="4287" max="4287" width="12.6640625" style="18" customWidth="0"/>
    <col min="4288" max="4288" width="12.6640625" style="18" customWidth="0"/>
    <col min="4289" max="4289" width="12.6640625" style="18" customWidth="0"/>
    <col min="4290" max="4290" width="12.6640625" style="18" customWidth="0"/>
    <col min="4291" max="4291" width="12.6640625" style="18" customWidth="0"/>
    <col min="4292" max="4292" width="12.6640625" style="18" customWidth="0"/>
    <col min="4293" max="4293" width="12.6640625" style="18" customWidth="0"/>
    <col min="4294" max="4294" width="12.6640625" style="18" customWidth="0"/>
    <col min="4295" max="4295" width="12.6640625" style="18" customWidth="0"/>
    <col min="4296" max="4296" width="12.6640625" style="18" customWidth="0"/>
    <col min="4297" max="4297" width="12.6640625" style="18" customWidth="0"/>
    <col min="4298" max="4298" width="12.6640625" style="18" customWidth="0"/>
    <col min="4299" max="4299" width="12.6640625" style="18" customWidth="0"/>
    <col min="4300" max="4300" width="12.6640625" style="18" customWidth="0"/>
    <col min="4301" max="4301" width="12.6640625" style="18" customWidth="0"/>
    <col min="4302" max="4302" width="12.6640625" style="18" customWidth="0"/>
    <col min="4303" max="4303" width="12.6640625" style="18" customWidth="0"/>
    <col min="4304" max="4304" width="12.6640625" style="18" customWidth="0"/>
    <col min="4305" max="4305" width="12.6640625" style="18" customWidth="0"/>
    <col min="4306" max="4306" width="12.6640625" style="18" customWidth="0"/>
    <col min="4307" max="4307" width="12.6640625" style="18" customWidth="0"/>
    <col min="4308" max="4308" width="12.6640625" style="18" customWidth="0"/>
    <col min="4309" max="4309" width="12.6640625" style="18" customWidth="0"/>
    <col min="4310" max="4310" width="12.6640625" style="18" customWidth="0"/>
    <col min="4311" max="4311" width="12.6640625" style="18" customWidth="0"/>
    <col min="4312" max="4312" width="12.6640625" style="18" customWidth="0"/>
    <col min="4313" max="4313" width="12.6640625" style="18" customWidth="0"/>
    <col min="4314" max="4314" width="12.6640625" style="18" customWidth="0"/>
    <col min="4315" max="4315" width="12.6640625" style="18" customWidth="0"/>
    <col min="4316" max="4316" width="12.6640625" style="18" customWidth="0"/>
    <col min="4317" max="4317" width="12.6640625" style="18" customWidth="0"/>
    <col min="4318" max="4318" width="12.6640625" style="18" customWidth="0"/>
    <col min="4319" max="4319" width="12.6640625" style="18" customWidth="0"/>
    <col min="4320" max="4320" width="12.6640625" style="18" customWidth="0"/>
    <col min="4321" max="4321" width="12.6640625" style="18" customWidth="0"/>
    <col min="4322" max="4322" width="12.6640625" style="18" customWidth="0"/>
    <col min="4323" max="4323" width="12.6640625" style="18" customWidth="0"/>
    <col min="4324" max="4324" width="12.6640625" style="18" customWidth="0"/>
    <col min="4325" max="4325" width="12.6640625" style="18" customWidth="0"/>
    <col min="4326" max="4326" width="12.6640625" style="18" customWidth="0"/>
    <col min="4327" max="4327" width="12.6640625" style="18" customWidth="0"/>
    <col min="4328" max="4328" width="12.6640625" style="18" customWidth="0"/>
    <col min="4329" max="4329" width="12.6640625" style="18" customWidth="0"/>
    <col min="4330" max="4330" width="12.6640625" style="18" customWidth="0"/>
    <col min="4331" max="4331" width="12.6640625" style="18" customWidth="0"/>
    <col min="4332" max="4332" width="12.6640625" style="18" customWidth="0"/>
    <col min="4333" max="4333" width="12.6640625" style="18" customWidth="0"/>
    <col min="4334" max="4334" width="12.6640625" style="18" customWidth="0"/>
    <col min="4335" max="4335" width="12.6640625" style="18" customWidth="0"/>
    <col min="4336" max="4336" width="12.6640625" style="18" customWidth="0"/>
    <col min="4337" max="4337" width="12.6640625" style="18" customWidth="0"/>
    <col min="4338" max="4338" width="12.6640625" style="18" customWidth="0"/>
    <col min="4339" max="4339" width="12.6640625" style="18" customWidth="0"/>
    <col min="4340" max="4340" width="12.6640625" style="18" customWidth="0"/>
    <col min="4341" max="4341" width="12.6640625" style="18" customWidth="0"/>
    <col min="4342" max="4342" width="12.6640625" style="18" customWidth="0"/>
    <col min="4343" max="4343" width="12.6640625" style="18" customWidth="0"/>
    <col min="4344" max="4344" width="12.6640625" style="18" customWidth="0"/>
    <col min="4345" max="4345" width="12.6640625" style="18" customWidth="0"/>
    <col min="4346" max="4346" width="12.6640625" style="18" customWidth="0"/>
    <col min="4347" max="4347" width="12.6640625" style="18" customWidth="0"/>
    <col min="4348" max="4348" width="12.6640625" style="18" customWidth="0"/>
    <col min="4349" max="4349" width="12.6640625" style="18" customWidth="0"/>
    <col min="4350" max="4350" width="12.6640625" style="18" customWidth="0"/>
    <col min="4351" max="4351" width="12.6640625" style="18" customWidth="0"/>
    <col min="4352" max="4352" width="12.6640625" style="18" customWidth="0"/>
    <col min="4353" max="4353" width="12.6640625" style="18" customWidth="0"/>
    <col min="4354" max="4354" width="12.6640625" style="18" customWidth="0"/>
    <col min="4355" max="4355" width="12.6640625" style="18" customWidth="0"/>
    <col min="4356" max="4356" width="12.6640625" style="18" customWidth="0"/>
    <col min="4357" max="4357" width="12.6640625" style="18" customWidth="0"/>
    <col min="4358" max="4358" width="12.6640625" style="18" customWidth="0"/>
    <col min="4359" max="4359" width="12.6640625" style="18" customWidth="0"/>
    <col min="4360" max="4360" width="12.6640625" style="18" customWidth="0"/>
    <col min="4361" max="4361" width="12.6640625" style="18" customWidth="0"/>
    <col min="4362" max="4362" width="12.6640625" style="18" customWidth="0"/>
    <col min="4363" max="4363" width="12.6640625" style="18" customWidth="0"/>
    <col min="4364" max="4364" width="12.6640625" style="18" customWidth="0"/>
    <col min="4365" max="4365" width="12.6640625" style="18" customWidth="0"/>
    <col min="4366" max="4366" width="12.6640625" style="18" customWidth="0"/>
    <col min="4367" max="4367" width="12.6640625" style="18" customWidth="0"/>
    <col min="4368" max="4368" width="12.6640625" style="18" customWidth="0"/>
    <col min="4369" max="4369" width="12.6640625" style="18" customWidth="0"/>
    <col min="4370" max="4370" width="12.6640625" style="18" customWidth="0"/>
    <col min="4371" max="4371" width="12.6640625" style="18" customWidth="0"/>
    <col min="4372" max="4372" width="12.6640625" style="18" customWidth="0"/>
    <col min="4373" max="4373" width="12.6640625" style="18" customWidth="0"/>
    <col min="4374" max="4374" width="12.6640625" style="18" customWidth="0"/>
    <col min="4375" max="4375" width="12.6640625" style="18" customWidth="0"/>
    <col min="4376" max="4376" width="12.6640625" style="18" customWidth="0"/>
    <col min="4377" max="4377" width="12.6640625" style="18" customWidth="0"/>
    <col min="4378" max="4378" width="12.6640625" style="18" customWidth="0"/>
    <col min="4379" max="4379" width="12.6640625" style="18" customWidth="0"/>
    <col min="4380" max="4380" width="12.6640625" style="18" customWidth="0"/>
    <col min="4381" max="4381" width="12.6640625" style="18" customWidth="0"/>
    <col min="4382" max="4382" width="12.6640625" style="18" customWidth="0"/>
    <col min="4383" max="4383" width="12.6640625" style="18" customWidth="0"/>
    <col min="4384" max="4384" width="12.6640625" style="18" customWidth="0"/>
    <col min="4385" max="4385" width="12.6640625" style="18" customWidth="0"/>
    <col min="4386" max="4386" width="12.6640625" style="18" customWidth="0"/>
    <col min="4387" max="4387" width="12.6640625" style="18" customWidth="0"/>
    <col min="4388" max="4388" width="12.6640625" style="18" customWidth="0"/>
    <col min="4389" max="4389" width="12.6640625" style="18" customWidth="0"/>
    <col min="4390" max="4390" width="12.6640625" style="18" customWidth="0"/>
    <col min="4391" max="4391" width="12.6640625" style="18" customWidth="0"/>
    <col min="4392" max="4392" width="12.6640625" style="18" customWidth="0"/>
    <col min="4393" max="4393" width="12.6640625" style="18" customWidth="0"/>
    <col min="4394" max="4394" width="12.6640625" style="18" customWidth="0"/>
    <col min="4395" max="4395" width="12.6640625" style="18" customWidth="0"/>
    <col min="4396" max="4396" width="12.6640625" style="18" customWidth="0"/>
    <col min="4397" max="4397" width="12.6640625" style="18" customWidth="0"/>
    <col min="4398" max="4398" width="12.6640625" style="18" customWidth="0"/>
    <col min="4399" max="4399" width="12.6640625" style="18" customWidth="0"/>
    <col min="4400" max="4400" width="12.6640625" style="18" customWidth="0"/>
    <col min="4401" max="4401" width="12.6640625" style="18" customWidth="0"/>
    <col min="4402" max="4402" width="12.6640625" style="18" customWidth="0"/>
    <col min="4403" max="4403" width="12.6640625" style="18" customWidth="0"/>
    <col min="4404" max="4404" width="12.6640625" style="18" customWidth="0"/>
    <col min="4405" max="4405" width="12.6640625" style="18" customWidth="0"/>
    <col min="4406" max="4406" width="12.6640625" style="18" customWidth="0"/>
    <col min="4407" max="4407" width="12.6640625" style="18" customWidth="0"/>
    <col min="4408" max="4408" width="12.6640625" style="18" customWidth="0"/>
    <col min="4409" max="4409" width="12.6640625" style="18" customWidth="0"/>
    <col min="4410" max="4410" width="12.6640625" style="18" customWidth="0"/>
    <col min="4411" max="4411" width="12.6640625" style="18" customWidth="0"/>
    <col min="4412" max="4412" width="12.6640625" style="18" customWidth="0"/>
    <col min="4413" max="4413" width="12.6640625" style="18" customWidth="0"/>
    <col min="4414" max="4414" width="12.6640625" style="18" customWidth="0"/>
    <col min="4415" max="4415" width="12.6640625" style="18" customWidth="0"/>
    <col min="4416" max="4416" width="12.6640625" style="18" customWidth="0"/>
    <col min="4417" max="4417" width="12.6640625" style="18" customWidth="0"/>
    <col min="4418" max="4418" width="12.6640625" style="18" customWidth="0"/>
    <col min="4419" max="4419" width="12.6640625" style="18" customWidth="0"/>
    <col min="4420" max="4420" width="12.6640625" style="18" customWidth="0"/>
    <col min="4421" max="4421" width="12.6640625" style="18" customWidth="0"/>
    <col min="4422" max="4422" width="12.6640625" style="18" customWidth="0"/>
    <col min="4423" max="4423" width="12.6640625" style="18" customWidth="0"/>
    <col min="4424" max="4424" width="12.6640625" style="18" customWidth="0"/>
    <col min="4425" max="4425" width="12.6640625" style="18" customWidth="0"/>
    <col min="4426" max="4426" width="12.6640625" style="18" customWidth="0"/>
    <col min="4427" max="4427" width="12.6640625" style="18" customWidth="0"/>
    <col min="4428" max="4428" width="12.6640625" style="18" customWidth="0"/>
    <col min="4429" max="4429" width="12.6640625" style="18" customWidth="0"/>
    <col min="4430" max="4430" width="12.6640625" style="18" customWidth="0"/>
    <col min="4431" max="4431" width="12.6640625" style="18" customWidth="0"/>
    <col min="4432" max="4432" width="12.6640625" style="18" customWidth="0"/>
    <col min="4433" max="4433" width="12.6640625" style="18" customWidth="0"/>
    <col min="4434" max="4434" width="12.6640625" style="18" customWidth="0"/>
    <col min="4435" max="4435" width="12.6640625" style="18" customWidth="0"/>
    <col min="4436" max="4436" width="12.6640625" style="18" customWidth="0"/>
    <col min="4437" max="4437" width="12.6640625" style="18" customWidth="0"/>
    <col min="4438" max="4438" width="12.6640625" style="18" customWidth="0"/>
    <col min="4439" max="4439" width="12.6640625" style="18" customWidth="0"/>
    <col min="4440" max="4440" width="12.6640625" style="18" customWidth="0"/>
    <col min="4441" max="4441" width="12.6640625" style="18" customWidth="0"/>
    <col min="4442" max="4442" width="12.6640625" style="18" customWidth="0"/>
    <col min="4443" max="4443" width="12.6640625" style="18" customWidth="0"/>
    <col min="4444" max="4444" width="12.6640625" style="18" customWidth="0"/>
    <col min="4445" max="4445" width="12.6640625" style="18" customWidth="0"/>
    <col min="4446" max="4446" width="12.6640625" style="18" customWidth="0"/>
    <col min="4447" max="4447" width="12.6640625" style="18" customWidth="0"/>
    <col min="4448" max="4448" width="12.6640625" style="18" customWidth="0"/>
    <col min="4449" max="4449" width="12.6640625" style="18" customWidth="0"/>
    <col min="4450" max="4450" width="12.6640625" style="18" customWidth="0"/>
    <col min="4451" max="4451" width="12.6640625" style="18" customWidth="0"/>
    <col min="4452" max="4452" width="12.6640625" style="18" customWidth="0"/>
    <col min="4453" max="4453" width="12.6640625" style="18" customWidth="0"/>
    <col min="4454" max="4454" width="12.6640625" style="18" customWidth="0"/>
    <col min="4455" max="4455" width="12.6640625" style="18" customWidth="0"/>
    <col min="4456" max="4456" width="12.6640625" style="18" customWidth="0"/>
    <col min="4457" max="4457" width="12.6640625" style="18" customWidth="0"/>
    <col min="4458" max="4458" width="12.6640625" style="18" customWidth="0"/>
    <col min="4459" max="4459" width="12.6640625" style="18" customWidth="0"/>
    <col min="4460" max="4460" width="12.6640625" style="18" customWidth="0"/>
    <col min="4461" max="4461" width="12.6640625" style="18" customWidth="0"/>
    <col min="4462" max="4462" width="12.6640625" style="18" customWidth="0"/>
    <col min="4463" max="4463" width="12.6640625" style="18" customWidth="0"/>
    <col min="4464" max="4464" width="12.6640625" style="18" customWidth="0"/>
    <col min="4465" max="4465" width="12.6640625" style="18" customWidth="0"/>
    <col min="4466" max="4466" width="12.6640625" style="18" customWidth="0"/>
    <col min="4467" max="4467" width="12.6640625" style="18" customWidth="0"/>
    <col min="4468" max="4468" width="12.6640625" style="18" customWidth="0"/>
    <col min="4469" max="4469" width="12.6640625" style="18" customWidth="0"/>
    <col min="4470" max="4470" width="12.6640625" style="18" customWidth="0"/>
    <col min="4471" max="4471" width="12.6640625" style="18" customWidth="0"/>
    <col min="4472" max="4472" width="12.6640625" style="18" customWidth="0"/>
    <col min="4473" max="4473" width="12.6640625" style="18" customWidth="0"/>
    <col min="4474" max="4474" width="12.6640625" style="18" customWidth="0"/>
    <col min="4475" max="4475" width="12.6640625" style="18" customWidth="0"/>
    <col min="4476" max="4476" width="12.6640625" style="18" customWidth="0"/>
    <col min="4477" max="4477" width="12.6640625" style="18" customWidth="0"/>
    <col min="4478" max="4478" width="12.6640625" style="18" customWidth="0"/>
    <col min="4479" max="4479" width="12.6640625" style="18" customWidth="0"/>
    <col min="4480" max="4480" width="12.6640625" style="18" customWidth="0"/>
    <col min="4481" max="4481" width="12.6640625" style="18" customWidth="0"/>
    <col min="4482" max="4482" width="12.6640625" style="18" customWidth="0"/>
    <col min="4483" max="4483" width="12.6640625" style="18" customWidth="0"/>
    <col min="4484" max="4484" width="12.6640625" style="18" customWidth="0"/>
    <col min="4485" max="4485" width="12.6640625" style="18" customWidth="0"/>
    <col min="4486" max="4486" width="12.6640625" style="18" customWidth="0"/>
    <col min="4487" max="4487" width="12.6640625" style="18" customWidth="0"/>
    <col min="4488" max="4488" width="12.6640625" style="18" customWidth="0"/>
    <col min="4489" max="4489" width="12.6640625" style="18" customWidth="0"/>
    <col min="4490" max="4490" width="12.6640625" style="18" customWidth="0"/>
    <col min="4491" max="4491" width="12.6640625" style="18" customWidth="0"/>
    <col min="4492" max="4492" width="12.6640625" style="18" customWidth="0"/>
    <col min="4493" max="4493" width="12.6640625" style="18" customWidth="0"/>
    <col min="4494" max="4494" width="12.6640625" style="18" customWidth="0"/>
    <col min="4495" max="4495" width="12.6640625" style="18" customWidth="0"/>
    <col min="4496" max="4496" width="12.6640625" style="18" customWidth="0"/>
    <col min="4497" max="4497" width="12.6640625" style="18" customWidth="0"/>
    <col min="4498" max="4498" width="12.6640625" style="18" customWidth="0"/>
    <col min="4499" max="4499" width="12.6640625" style="18" customWidth="0"/>
    <col min="4500" max="4500" width="12.6640625" style="18" customWidth="0"/>
    <col min="4501" max="4501" width="12.6640625" style="18" customWidth="0"/>
    <col min="4502" max="4502" width="12.6640625" style="18" customWidth="0"/>
    <col min="4503" max="4503" width="12.6640625" style="18" customWidth="0"/>
    <col min="4504" max="4504" width="12.6640625" style="18" customWidth="0"/>
    <col min="4505" max="4505" width="12.6640625" style="18" customWidth="0"/>
    <col min="4506" max="4506" width="12.6640625" style="18" customWidth="0"/>
    <col min="4507" max="4507" width="12.6640625" style="18" customWidth="0"/>
    <col min="4508" max="4508" width="12.6640625" style="18" customWidth="0"/>
    <col min="4509" max="4509" width="12.6640625" style="18" customWidth="0"/>
    <col min="4510" max="4510" width="12.6640625" style="18" customWidth="0"/>
    <col min="4511" max="4511" width="12.6640625" style="18" customWidth="0"/>
    <col min="4512" max="4512" width="12.6640625" style="18" customWidth="0"/>
    <col min="4513" max="4513" width="12.6640625" style="18" customWidth="0"/>
    <col min="4514" max="4514" width="12.6640625" style="18" customWidth="0"/>
    <col min="4515" max="4515" width="12.6640625" style="18" customWidth="0"/>
    <col min="4516" max="4516" width="12.6640625" style="18" customWidth="0"/>
    <col min="4517" max="4517" width="12.6640625" style="18" customWidth="0"/>
    <col min="4518" max="4518" width="12.6640625" style="18" customWidth="0"/>
    <col min="4519" max="4519" width="12.6640625" style="18" customWidth="0"/>
    <col min="4520" max="4520" width="12.6640625" style="18" customWidth="0"/>
    <col min="4521" max="4521" width="12.6640625" style="18" customWidth="0"/>
    <col min="4522" max="4522" width="12.6640625" style="18" customWidth="0"/>
    <col min="4523" max="4523" width="12.6640625" style="18" customWidth="0"/>
    <col min="4524" max="4524" width="12.6640625" style="18" customWidth="0"/>
    <col min="4525" max="4525" width="12.6640625" style="18" customWidth="0"/>
    <col min="4526" max="4526" width="12.6640625" style="18" customWidth="0"/>
    <col min="4527" max="4527" width="12.6640625" style="18" customWidth="0"/>
    <col min="4528" max="4528" width="12.6640625" style="18" customWidth="0"/>
    <col min="4529" max="4529" width="12.6640625" style="18" customWidth="0"/>
    <col min="4530" max="4530" width="12.6640625" style="18" customWidth="0"/>
    <col min="4531" max="4531" width="12.6640625" style="18" customWidth="0"/>
    <col min="4532" max="4532" width="12.6640625" style="18" customWidth="0"/>
    <col min="4533" max="4533" width="12.6640625" style="18" customWidth="0"/>
    <col min="4534" max="4534" width="12.6640625" style="18" customWidth="0"/>
    <col min="4535" max="4535" width="12.6640625" style="18" customWidth="0"/>
    <col min="4536" max="4536" width="12.6640625" style="18" customWidth="0"/>
    <col min="4537" max="4537" width="12.6640625" style="18" customWidth="0"/>
    <col min="4538" max="4538" width="12.6640625" style="18" customWidth="0"/>
    <col min="4539" max="4539" width="12.6640625" style="18" customWidth="0"/>
    <col min="4540" max="4540" width="12.6640625" style="18" customWidth="0"/>
    <col min="4541" max="4541" width="12.6640625" style="18" customWidth="0"/>
    <col min="4542" max="4542" width="12.6640625" style="18" customWidth="0"/>
    <col min="4543" max="4543" width="12.6640625" style="18" customWidth="0"/>
    <col min="4544" max="4544" width="12.6640625" style="18" customWidth="0"/>
    <col min="4545" max="4545" width="12.6640625" style="18" customWidth="0"/>
    <col min="4546" max="4546" width="12.6640625" style="18" customWidth="0"/>
    <col min="4547" max="4547" width="12.6640625" style="18" customWidth="0"/>
    <col min="4548" max="4548" width="12.6640625" style="18" customWidth="0"/>
    <col min="4549" max="4549" width="12.6640625" style="18" customWidth="0"/>
    <col min="4550" max="4550" width="12.6640625" style="18" customWidth="0"/>
    <col min="4551" max="4551" width="12.6640625" style="18" customWidth="0"/>
    <col min="4552" max="4552" width="12.6640625" style="18" customWidth="0"/>
    <col min="4553" max="4553" width="12.6640625" style="18" customWidth="0"/>
    <col min="4554" max="4554" width="12.6640625" style="18" customWidth="0"/>
    <col min="4555" max="4555" width="12.6640625" style="18" customWidth="0"/>
    <col min="4556" max="4556" width="12.6640625" style="18" customWidth="0"/>
    <col min="4557" max="4557" width="12.6640625" style="18" customWidth="0"/>
    <col min="4558" max="4558" width="12.6640625" style="18" customWidth="0"/>
    <col min="4559" max="4559" width="12.6640625" style="18" customWidth="0"/>
    <col min="4560" max="4560" width="12.6640625" style="18" customWidth="0"/>
    <col min="4561" max="4561" width="12.6640625" style="18" customWidth="0"/>
    <col min="4562" max="4562" width="12.6640625" style="18" customWidth="0"/>
    <col min="4563" max="4563" width="12.6640625" style="18" customWidth="0"/>
    <col min="4564" max="4564" width="12.6640625" style="18" customWidth="0"/>
    <col min="4565" max="4565" width="12.6640625" style="18" customWidth="0"/>
    <col min="4566" max="4566" width="12.6640625" style="18" customWidth="0"/>
    <col min="4567" max="4567" width="12.6640625" style="18" customWidth="0"/>
    <col min="4568" max="4568" width="12.6640625" style="18" customWidth="0"/>
    <col min="4569" max="4569" width="12.6640625" style="18" customWidth="0"/>
    <col min="4570" max="4570" width="12.6640625" style="18" customWidth="0"/>
    <col min="4571" max="4571" width="12.6640625" style="18" customWidth="0"/>
    <col min="4572" max="4572" width="12.6640625" style="18" customWidth="0"/>
    <col min="4573" max="4573" width="12.6640625" style="18" customWidth="0"/>
    <col min="4574" max="4574" width="12.6640625" style="18" customWidth="0"/>
    <col min="4575" max="4575" width="12.6640625" style="18" customWidth="0"/>
    <col min="4576" max="4576" width="12.6640625" style="18" customWidth="0"/>
    <col min="4577" max="4577" width="12.6640625" style="18" customWidth="0"/>
    <col min="4578" max="4578" width="12.6640625" style="18" customWidth="0"/>
    <col min="4579" max="4579" width="12.6640625" style="18" customWidth="0"/>
    <col min="4580" max="4580" width="12.6640625" style="18" customWidth="0"/>
    <col min="4581" max="4581" width="12.6640625" style="18" customWidth="0"/>
    <col min="4582" max="4582" width="12.6640625" style="18" customWidth="0"/>
    <col min="4583" max="4583" width="12.6640625" style="18" customWidth="0"/>
    <col min="4584" max="4584" width="12.6640625" style="18" customWidth="0"/>
    <col min="4585" max="4585" width="12.6640625" style="18" customWidth="0"/>
    <col min="4586" max="4586" width="12.6640625" style="18" customWidth="0"/>
    <col min="4587" max="4587" width="12.6640625" style="18" customWidth="0"/>
    <col min="4588" max="4588" width="12.6640625" style="18" customWidth="0"/>
    <col min="4589" max="4589" width="12.6640625" style="18" customWidth="0"/>
    <col min="4590" max="4590" width="12.6640625" style="18" customWidth="0"/>
    <col min="4591" max="4591" width="12.6640625" style="18" customWidth="0"/>
    <col min="4592" max="4592" width="12.6640625" style="18" customWidth="0"/>
    <col min="4593" max="4593" width="12.6640625" style="18" customWidth="0"/>
    <col min="4594" max="4594" width="12.6640625" style="18" customWidth="0"/>
    <col min="4595" max="4595" width="12.6640625" style="18" customWidth="0"/>
    <col min="4596" max="4596" width="12.6640625" style="18" customWidth="0"/>
    <col min="4597" max="4597" width="12.6640625" style="18" customWidth="0"/>
    <col min="4598" max="4598" width="12.6640625" style="18" customWidth="0"/>
    <col min="4599" max="4599" width="12.6640625" style="18" customWidth="0"/>
    <col min="4600" max="4600" width="12.6640625" style="18" customWidth="0"/>
    <col min="4601" max="4601" width="12.6640625" style="18" customWidth="0"/>
    <col min="4602" max="4602" width="12.6640625" style="18" customWidth="0"/>
    <col min="4603" max="4603" width="12.6640625" style="18" customWidth="0"/>
    <col min="4604" max="4604" width="12.6640625" style="18" customWidth="0"/>
    <col min="4605" max="4605" width="12.6640625" style="18" customWidth="0"/>
    <col min="4606" max="4606" width="12.6640625" style="18" customWidth="0"/>
    <col min="4607" max="4607" width="12.6640625" style="18" customWidth="0"/>
    <col min="4608" max="4608" width="12.6640625" style="18" customWidth="0"/>
    <col min="4609" max="4609" width="12.6640625" style="18" customWidth="0"/>
    <col min="4610" max="4610" width="12.6640625" style="18" customWidth="0"/>
    <col min="4611" max="4611" width="12.6640625" style="18" customWidth="0"/>
    <col min="4612" max="4612" width="12.6640625" style="18" customWidth="0"/>
    <col min="4613" max="4613" width="12.6640625" style="18" customWidth="0"/>
    <col min="4614" max="4614" width="12.6640625" style="18" customWidth="0"/>
    <col min="4615" max="4615" width="12.6640625" style="18" customWidth="0"/>
    <col min="4616" max="4616" width="12.6640625" style="18" customWidth="0"/>
    <col min="4617" max="4617" width="12.6640625" style="18" customWidth="0"/>
    <col min="4618" max="4618" width="12.6640625" style="18" customWidth="0"/>
    <col min="4619" max="4619" width="12.6640625" style="18" customWidth="0"/>
    <col min="4620" max="4620" width="12.6640625" style="18" customWidth="0"/>
    <col min="4621" max="4621" width="12.6640625" style="18" customWidth="0"/>
    <col min="4622" max="4622" width="12.6640625" style="18" customWidth="0"/>
    <col min="4623" max="4623" width="12.6640625" style="18" customWidth="0"/>
    <col min="4624" max="4624" width="12.6640625" style="18" customWidth="0"/>
    <col min="4625" max="4625" width="12.6640625" style="18" customWidth="0"/>
    <col min="4626" max="4626" width="12.6640625" style="18" customWidth="0"/>
    <col min="4627" max="4627" width="12.6640625" style="18" customWidth="0"/>
    <col min="4628" max="4628" width="12.6640625" style="18" customWidth="0"/>
    <col min="4629" max="4629" width="12.6640625" style="18" customWidth="0"/>
    <col min="4630" max="4630" width="12.6640625" style="18" customWidth="0"/>
    <col min="4631" max="4631" width="12.6640625" style="18" customWidth="0"/>
    <col min="4632" max="4632" width="12.6640625" style="18" customWidth="0"/>
    <col min="4633" max="4633" width="12.6640625" style="18" customWidth="0"/>
    <col min="4634" max="4634" width="12.6640625" style="18" customWidth="0"/>
    <col min="4635" max="4635" width="12.6640625" style="18" customWidth="0"/>
    <col min="4636" max="4636" width="12.6640625" style="18" customWidth="0"/>
    <col min="4637" max="4637" width="12.6640625" style="18" customWidth="0"/>
    <col min="4638" max="4638" width="12.6640625" style="18" customWidth="0"/>
    <col min="4639" max="4639" width="12.6640625" style="18" customWidth="0"/>
    <col min="4640" max="4640" width="12.6640625" style="18" customWidth="0"/>
    <col min="4641" max="4641" width="12.6640625" style="18" customWidth="0"/>
    <col min="4642" max="4642" width="12.6640625" style="18" customWidth="0"/>
    <col min="4643" max="4643" width="12.6640625" style="18" customWidth="0"/>
    <col min="4644" max="4644" width="12.6640625" style="18" customWidth="0"/>
    <col min="4645" max="4645" width="12.6640625" style="18" customWidth="0"/>
    <col min="4646" max="4646" width="12.6640625" style="18" customWidth="0"/>
    <col min="4647" max="4647" width="12.6640625" style="18" customWidth="0"/>
    <col min="4648" max="4648" width="12.6640625" style="18" customWidth="0"/>
    <col min="4649" max="4649" width="12.6640625" style="18" customWidth="0"/>
    <col min="4650" max="4650" width="12.6640625" style="18" customWidth="0"/>
    <col min="4651" max="4651" width="12.6640625" style="18" customWidth="0"/>
    <col min="4652" max="4652" width="12.6640625" style="18" customWidth="0"/>
    <col min="4653" max="4653" width="12.6640625" style="18" customWidth="0"/>
    <col min="4654" max="4654" width="12.6640625" style="18" customWidth="0"/>
    <col min="4655" max="4655" width="12.6640625" style="18" customWidth="0"/>
    <col min="4656" max="4656" width="12.6640625" style="18" customWidth="0"/>
    <col min="4657" max="4657" width="12.6640625" style="18" customWidth="0"/>
    <col min="4658" max="4658" width="12.6640625" style="18" customWidth="0"/>
    <col min="4659" max="4659" width="12.6640625" style="18" customWidth="0"/>
    <col min="4660" max="4660" width="12.6640625" style="18" customWidth="0"/>
    <col min="4661" max="4661" width="12.6640625" style="18" customWidth="0"/>
    <col min="4662" max="4662" width="12.6640625" style="18" customWidth="0"/>
    <col min="4663" max="4663" width="12.6640625" style="18" customWidth="0"/>
    <col min="4664" max="4664" width="12.6640625" style="18" customWidth="0"/>
    <col min="4665" max="4665" width="12.6640625" style="18" customWidth="0"/>
    <col min="4666" max="4666" width="12.6640625" style="18" customWidth="0"/>
    <col min="4667" max="4667" width="12.6640625" style="18" customWidth="0"/>
    <col min="4668" max="4668" width="12.6640625" style="18" customWidth="0"/>
    <col min="4669" max="4669" width="12.6640625" style="18" customWidth="0"/>
    <col min="4670" max="4670" width="12.6640625" style="18" customWidth="0"/>
    <col min="4671" max="4671" width="12.6640625" style="18" customWidth="0"/>
    <col min="4672" max="4672" width="12.6640625" style="18" customWidth="0"/>
    <col min="4673" max="4673" width="12.6640625" style="18" customWidth="0"/>
    <col min="4674" max="4674" width="12.6640625" style="18" customWidth="0"/>
    <col min="4675" max="4675" width="12.6640625" style="18" customWidth="0"/>
    <col min="4676" max="4676" width="12.6640625" style="18" customWidth="0"/>
    <col min="4677" max="4677" width="12.6640625" style="18" customWidth="0"/>
    <col min="4678" max="4678" width="12.6640625" style="18" customWidth="0"/>
    <col min="4679" max="4679" width="12.6640625" style="18" customWidth="0"/>
    <col min="4680" max="4680" width="12.6640625" style="18" customWidth="0"/>
    <col min="4681" max="4681" width="12.6640625" style="18" customWidth="0"/>
    <col min="4682" max="4682" width="12.6640625" style="18" customWidth="0"/>
    <col min="4683" max="4683" width="12.6640625" style="18" customWidth="0"/>
    <col min="4684" max="4684" width="12.6640625" style="18" customWidth="0"/>
    <col min="4685" max="4685" width="12.6640625" style="18" customWidth="0"/>
    <col min="4686" max="4686" width="12.6640625" style="18" customWidth="0"/>
    <col min="4687" max="4687" width="12.6640625" style="18" customWidth="0"/>
    <col min="4688" max="4688" width="12.6640625" style="18" customWidth="0"/>
    <col min="4689" max="4689" width="12.6640625" style="18" customWidth="0"/>
    <col min="4690" max="4690" width="12.6640625" style="18" customWidth="0"/>
    <col min="4691" max="4691" width="12.6640625" style="18" customWidth="0"/>
    <col min="4692" max="4692" width="12.6640625" style="18" customWidth="0"/>
    <col min="4693" max="4693" width="12.6640625" style="18" customWidth="0"/>
    <col min="4694" max="4694" width="12.6640625" style="18" customWidth="0"/>
    <col min="4695" max="4695" width="12.6640625" style="18" customWidth="0"/>
    <col min="4696" max="4696" width="12.6640625" style="18" customWidth="0"/>
    <col min="4697" max="4697" width="12.6640625" style="18" customWidth="0"/>
    <col min="4698" max="4698" width="12.6640625" style="18" customWidth="0"/>
    <col min="4699" max="4699" width="12.6640625" style="18" customWidth="0"/>
    <col min="4700" max="4700" width="12.6640625" style="18" customWidth="0"/>
    <col min="4701" max="4701" width="12.6640625" style="18" customWidth="0"/>
    <col min="4702" max="4702" width="12.6640625" style="18" customWidth="0"/>
    <col min="4703" max="4703" width="12.6640625" style="18" customWidth="0"/>
    <col min="4704" max="4704" width="12.6640625" style="18" customWidth="0"/>
    <col min="4705" max="4705" width="12.6640625" style="18" customWidth="0"/>
    <col min="4706" max="4706" width="12.6640625" style="18" customWidth="0"/>
    <col min="4707" max="4707" width="12.6640625" style="18" customWidth="0"/>
    <col min="4708" max="4708" width="12.6640625" style="18" customWidth="0"/>
    <col min="4709" max="4709" width="12.6640625" style="18" customWidth="0"/>
    <col min="4710" max="4710" width="12.6640625" style="18" customWidth="0"/>
    <col min="4711" max="4711" width="12.6640625" style="18" customWidth="0"/>
    <col min="4712" max="4712" width="12.6640625" style="18" customWidth="0"/>
    <col min="4713" max="4713" width="12.6640625" style="18" customWidth="0"/>
    <col min="4714" max="4714" width="12.6640625" style="18" customWidth="0"/>
    <col min="4715" max="4715" width="12.6640625" style="18" customWidth="0"/>
    <col min="4716" max="4716" width="12.6640625" style="18" customWidth="0"/>
    <col min="4717" max="4717" width="12.6640625" style="18" customWidth="0"/>
    <col min="4718" max="4718" width="12.6640625" style="18" customWidth="0"/>
    <col min="4719" max="4719" width="12.6640625" style="18" customWidth="0"/>
    <col min="4720" max="4720" width="12.6640625" style="18" customWidth="0"/>
    <col min="4721" max="4721" width="12.6640625" style="18" customWidth="0"/>
    <col min="4722" max="4722" width="12.6640625" style="18" customWidth="0"/>
    <col min="4723" max="4723" width="12.6640625" style="18" customWidth="0"/>
    <col min="4724" max="4724" width="12.6640625" style="18" customWidth="0"/>
    <col min="4725" max="4725" width="12.6640625" style="18" customWidth="0"/>
    <col min="4726" max="4726" width="12.6640625" style="18" customWidth="0"/>
    <col min="4727" max="4727" width="12.6640625" style="18" customWidth="0"/>
    <col min="4728" max="4728" width="12.6640625" style="18" customWidth="0"/>
    <col min="4729" max="4729" width="12.6640625" style="18" customWidth="0"/>
    <col min="4730" max="4730" width="12.6640625" style="18" customWidth="0"/>
    <col min="4731" max="4731" width="12.6640625" style="18" customWidth="0"/>
    <col min="4732" max="4732" width="12.6640625" style="18" customWidth="0"/>
    <col min="4733" max="4733" width="12.6640625" style="18" customWidth="0"/>
    <col min="4734" max="4734" width="12.6640625" style="18" customWidth="0"/>
    <col min="4735" max="4735" width="12.6640625" style="18" customWidth="0"/>
    <col min="4736" max="4736" width="12.6640625" style="18" customWidth="0"/>
    <col min="4737" max="4737" width="12.6640625" style="18" customWidth="0"/>
    <col min="4738" max="4738" width="12.6640625" style="18" customWidth="0"/>
    <col min="4739" max="4739" width="12.6640625" style="18" customWidth="0"/>
    <col min="4740" max="4740" width="12.6640625" style="18" customWidth="0"/>
    <col min="4741" max="4741" width="12.6640625" style="18" customWidth="0"/>
    <col min="4742" max="4742" width="12.6640625" style="18" customWidth="0"/>
    <col min="4743" max="4743" width="12.6640625" style="18" customWidth="0"/>
    <col min="4744" max="4744" width="12.6640625" style="18" customWidth="0"/>
    <col min="4745" max="4745" width="12.6640625" style="18" customWidth="0"/>
    <col min="4746" max="4746" width="12.6640625" style="18" customWidth="0"/>
    <col min="4747" max="4747" width="12.6640625" style="18" customWidth="0"/>
    <col min="4748" max="4748" width="12.6640625" style="18" customWidth="0"/>
    <col min="4749" max="4749" width="12.6640625" style="18" customWidth="0"/>
    <col min="4750" max="4750" width="12.6640625" style="18" customWidth="0"/>
    <col min="4751" max="4751" width="12.6640625" style="18" customWidth="0"/>
    <col min="4752" max="4752" width="12.6640625" style="18" customWidth="0"/>
    <col min="4753" max="4753" width="12.6640625" style="18" customWidth="0"/>
    <col min="4754" max="4754" width="12.6640625" style="18" customWidth="0"/>
    <col min="4755" max="4755" width="12.6640625" style="18" customWidth="0"/>
    <col min="4756" max="4756" width="12.6640625" style="18" customWidth="0"/>
    <col min="4757" max="4757" width="12.6640625" style="18" customWidth="0"/>
    <col min="4758" max="4758" width="12.6640625" style="18" customWidth="0"/>
    <col min="4759" max="4759" width="12.6640625" style="18" customWidth="0"/>
    <col min="4760" max="4760" width="12.6640625" style="18" customWidth="0"/>
    <col min="4761" max="4761" width="12.6640625" style="18" customWidth="0"/>
    <col min="4762" max="4762" width="12.6640625" style="18" customWidth="0"/>
    <col min="4763" max="4763" width="12.6640625" style="18" customWidth="0"/>
    <col min="4764" max="4764" width="12.6640625" style="18" customWidth="0"/>
    <col min="4765" max="4765" width="12.6640625" style="18" customWidth="0"/>
    <col min="4766" max="4766" width="12.6640625" style="18" customWidth="0"/>
    <col min="4767" max="4767" width="12.6640625" style="18" customWidth="0"/>
    <col min="4768" max="4768" width="12.6640625" style="18" customWidth="0"/>
    <col min="4769" max="4769" width="12.6640625" style="18" customWidth="0"/>
    <col min="4770" max="4770" width="12.6640625" style="18" customWidth="0"/>
    <col min="4771" max="4771" width="12.6640625" style="18" customWidth="0"/>
    <col min="4772" max="4772" width="12.6640625" style="18" customWidth="0"/>
    <col min="4773" max="4773" width="12.6640625" style="18" customWidth="0"/>
    <col min="4774" max="4774" width="12.6640625" style="18" customWidth="0"/>
    <col min="4775" max="4775" width="12.6640625" style="18" customWidth="0"/>
    <col min="4776" max="4776" width="12.6640625" style="18" customWidth="0"/>
    <col min="4777" max="4777" width="12.6640625" style="18" customWidth="0"/>
    <col min="4778" max="4778" width="12.6640625" style="18" customWidth="0"/>
    <col min="4779" max="4779" width="12.6640625" style="18" customWidth="0"/>
    <col min="4780" max="4780" width="12.6640625" style="18" customWidth="0"/>
    <col min="4781" max="4781" width="12.6640625" style="18" customWidth="0"/>
    <col min="4782" max="4782" width="12.6640625" style="18" customWidth="0"/>
    <col min="4783" max="4783" width="12.6640625" style="18" customWidth="0"/>
    <col min="4784" max="4784" width="12.6640625" style="18" customWidth="0"/>
    <col min="4785" max="4785" width="12.6640625" style="18" customWidth="0"/>
    <col min="4786" max="4786" width="12.6640625" style="18" customWidth="0"/>
    <col min="4787" max="4787" width="12.6640625" style="18" customWidth="0"/>
    <col min="4788" max="4788" width="12.6640625" style="18" customWidth="0"/>
    <col min="4789" max="4789" width="12.6640625" style="18" customWidth="0"/>
    <col min="4790" max="4790" width="12.6640625" style="18" customWidth="0"/>
    <col min="4791" max="4791" width="12.6640625" style="18" customWidth="0"/>
    <col min="4792" max="4792" width="12.6640625" style="18" customWidth="0"/>
    <col min="4793" max="4793" width="12.6640625" style="18" customWidth="0"/>
    <col min="4794" max="4794" width="12.6640625" style="18" customWidth="0"/>
    <col min="4795" max="4795" width="12.6640625" style="18" customWidth="0"/>
    <col min="4796" max="4796" width="12.6640625" style="18" customWidth="0"/>
    <col min="4797" max="4797" width="12.6640625" style="18" customWidth="0"/>
    <col min="4798" max="4798" width="12.6640625" style="18" customWidth="0"/>
    <col min="4799" max="4799" width="12.6640625" style="18" customWidth="0"/>
    <col min="4800" max="4800" width="12.6640625" style="18" customWidth="0"/>
    <col min="4801" max="4801" width="12.6640625" style="18" customWidth="0"/>
    <col min="4802" max="4802" width="12.6640625" style="18" customWidth="0"/>
    <col min="4803" max="4803" width="12.6640625" style="18" customWidth="0"/>
    <col min="4804" max="4804" width="12.6640625" style="18" customWidth="0"/>
    <col min="4805" max="4805" width="12.6640625" style="18" customWidth="0"/>
    <col min="4806" max="4806" width="12.6640625" style="18" customWidth="0"/>
    <col min="4807" max="4807" width="12.6640625" style="18" customWidth="0"/>
    <col min="4808" max="4808" width="12.6640625" style="18" customWidth="0"/>
    <col min="4809" max="4809" width="12.6640625" style="18" customWidth="0"/>
    <col min="4810" max="4810" width="12.6640625" style="18" customWidth="0"/>
    <col min="4811" max="4811" width="12.6640625" style="18" customWidth="0"/>
    <col min="4812" max="4812" width="12.6640625" style="18" customWidth="0"/>
    <col min="4813" max="4813" width="12.6640625" style="18" customWidth="0"/>
    <col min="4814" max="4814" width="12.6640625" style="18" customWidth="0"/>
    <col min="4815" max="4815" width="12.6640625" style="18" customWidth="0"/>
    <col min="4816" max="4816" width="12.6640625" style="18" customWidth="0"/>
    <col min="4817" max="4817" width="12.6640625" style="18" customWidth="0"/>
    <col min="4818" max="4818" width="12.6640625" style="18" customWidth="0"/>
    <col min="4819" max="4819" width="12.6640625" style="18" customWidth="0"/>
    <col min="4820" max="4820" width="12.6640625" style="18" customWidth="0"/>
    <col min="4821" max="4821" width="12.6640625" style="18" customWidth="0"/>
    <col min="4822" max="4822" width="12.6640625" style="18" customWidth="0"/>
    <col min="4823" max="4823" width="12.6640625" style="18" customWidth="0"/>
    <col min="4824" max="4824" width="12.6640625" style="18" customWidth="0"/>
    <col min="4825" max="4825" width="12.6640625" style="18" customWidth="0"/>
    <col min="4826" max="4826" width="12.6640625" style="18" customWidth="0"/>
    <col min="4827" max="4827" width="12.6640625" style="18" customWidth="0"/>
    <col min="4828" max="4828" width="12.6640625" style="18" customWidth="0"/>
    <col min="4829" max="4829" width="12.6640625" style="18" customWidth="0"/>
    <col min="4830" max="4830" width="12.6640625" style="18" customWidth="0"/>
    <col min="4831" max="4831" width="12.6640625" style="18" customWidth="0"/>
    <col min="4832" max="4832" width="12.6640625" style="18" customWidth="0"/>
    <col min="4833" max="4833" width="12.6640625" style="18" customWidth="0"/>
    <col min="4834" max="4834" width="12.6640625" style="18" customWidth="0"/>
    <col min="4835" max="4835" width="12.6640625" style="18" customWidth="0"/>
    <col min="4836" max="4836" width="12.6640625" style="18" customWidth="0"/>
    <col min="4837" max="4837" width="12.6640625" style="18" customWidth="0"/>
    <col min="4838" max="4838" width="12.6640625" style="18" customWidth="0"/>
    <col min="4839" max="4839" width="12.6640625" style="18" customWidth="0"/>
    <col min="4840" max="4840" width="12.6640625" style="18" customWidth="0"/>
    <col min="4841" max="4841" width="12.6640625" style="18" customWidth="0"/>
    <col min="4842" max="4842" width="12.6640625" style="18" customWidth="0"/>
    <col min="4843" max="4843" width="12.6640625" style="18" customWidth="0"/>
    <col min="4844" max="4844" width="12.6640625" style="18" customWidth="0"/>
    <col min="4845" max="4845" width="12.6640625" style="18" customWidth="0"/>
    <col min="4846" max="4846" width="12.6640625" style="18" customWidth="0"/>
    <col min="4847" max="4847" width="12.6640625" style="18" customWidth="0"/>
    <col min="4848" max="4848" width="12.6640625" style="18" customWidth="0"/>
    <col min="4849" max="4849" width="12.6640625" style="18" customWidth="0"/>
    <col min="4850" max="4850" width="12.6640625" style="18" customWidth="0"/>
    <col min="4851" max="4851" width="12.6640625" style="18" customWidth="0"/>
    <col min="4852" max="4852" width="12.6640625" style="18" customWidth="0"/>
    <col min="4853" max="4853" width="12.6640625" style="18" customWidth="0"/>
    <col min="4854" max="4854" width="12.6640625" style="18" customWidth="0"/>
    <col min="4855" max="4855" width="12.6640625" style="18" customWidth="0"/>
    <col min="4856" max="4856" width="12.6640625" style="18" customWidth="0"/>
    <col min="4857" max="4857" width="12.6640625" style="18" customWidth="0"/>
    <col min="4858" max="4858" width="12.6640625" style="18" customWidth="0"/>
    <col min="4859" max="4859" width="12.6640625" style="18" customWidth="0"/>
    <col min="4860" max="4860" width="12.6640625" style="18" customWidth="0"/>
    <col min="4861" max="4861" width="12.6640625" style="18" customWidth="0"/>
    <col min="4862" max="4862" width="12.6640625" style="18" customWidth="0"/>
    <col min="4863" max="4863" width="12.6640625" style="18" customWidth="0"/>
    <col min="4864" max="4864" width="12.6640625" style="18" customWidth="0"/>
    <col min="4865" max="4865" width="12.6640625" style="18" customWidth="0"/>
    <col min="4866" max="4866" width="12.6640625" style="18" customWidth="0"/>
    <col min="4867" max="4867" width="12.6640625" style="18" customWidth="0"/>
    <col min="4868" max="4868" width="12.6640625" style="18" customWidth="0"/>
    <col min="4869" max="4869" width="12.6640625" style="18" customWidth="0"/>
    <col min="4870" max="4870" width="12.6640625" style="18" customWidth="0"/>
    <col min="4871" max="4871" width="12.6640625" style="18" customWidth="0"/>
    <col min="4872" max="4872" width="12.6640625" style="18" customWidth="0"/>
    <col min="4873" max="4873" width="12.6640625" style="18" customWidth="0"/>
    <col min="4874" max="4874" width="12.6640625" style="18" customWidth="0"/>
    <col min="4875" max="4875" width="12.6640625" style="18" customWidth="0"/>
    <col min="4876" max="4876" width="12.6640625" style="18" customWidth="0"/>
    <col min="4877" max="4877" width="12.6640625" style="18" customWidth="0"/>
    <col min="4878" max="4878" width="12.6640625" style="18" customWidth="0"/>
    <col min="4879" max="4879" width="12.6640625" style="18" customWidth="0"/>
    <col min="4880" max="4880" width="12.6640625" style="18" customWidth="0"/>
    <col min="4881" max="4881" width="12.6640625" style="18" customWidth="0"/>
    <col min="4882" max="4882" width="12.6640625" style="18" customWidth="0"/>
    <col min="4883" max="4883" width="12.6640625" style="18" customWidth="0"/>
    <col min="4884" max="4884" width="12.6640625" style="18" customWidth="0"/>
    <col min="4885" max="4885" width="12.6640625" style="18" customWidth="0"/>
    <col min="4886" max="4886" width="12.6640625" style="18" customWidth="0"/>
    <col min="4887" max="4887" width="12.6640625" style="18" customWidth="0"/>
    <col min="4888" max="4888" width="12.6640625" style="18" customWidth="0"/>
    <col min="4889" max="4889" width="12.6640625" style="18" customWidth="0"/>
    <col min="4890" max="4890" width="12.6640625" style="18" customWidth="0"/>
    <col min="4891" max="4891" width="12.6640625" style="18" customWidth="0"/>
    <col min="4892" max="4892" width="12.6640625" style="18" customWidth="0"/>
    <col min="4893" max="4893" width="12.6640625" style="18" customWidth="0"/>
    <col min="4894" max="4894" width="12.6640625" style="18" customWidth="0"/>
    <col min="4895" max="4895" width="12.6640625" style="18" customWidth="0"/>
    <col min="4896" max="4896" width="12.6640625" style="18" customWidth="0"/>
    <col min="4897" max="4897" width="12.6640625" style="18" customWidth="0"/>
    <col min="4898" max="4898" width="12.6640625" style="18" customWidth="0"/>
    <col min="4899" max="4899" width="12.6640625" style="18" customWidth="0"/>
    <col min="4900" max="4900" width="12.6640625" style="18" customWidth="0"/>
    <col min="4901" max="4901" width="12.6640625" style="18" customWidth="0"/>
    <col min="4902" max="4902" width="12.6640625" style="18" customWidth="0"/>
    <col min="4903" max="4903" width="12.6640625" style="18" customWidth="0"/>
    <col min="4904" max="4904" width="12.6640625" style="18" customWidth="0"/>
    <col min="4905" max="4905" width="12.6640625" style="18" customWidth="0"/>
    <col min="4906" max="4906" width="12.6640625" style="18" customWidth="0"/>
    <col min="4907" max="4907" width="12.6640625" style="18" customWidth="0"/>
    <col min="4908" max="4908" width="12.6640625" style="18" customWidth="0"/>
    <col min="4909" max="4909" width="12.6640625" style="18" customWidth="0"/>
    <col min="4910" max="4910" width="12.6640625" style="18" customWidth="0"/>
    <col min="4911" max="4911" width="12.6640625" style="18" customWidth="0"/>
    <col min="4912" max="4912" width="12.6640625" style="18" customWidth="0"/>
    <col min="4913" max="4913" width="12.6640625" style="18" customWidth="0"/>
    <col min="4914" max="4914" width="12.6640625" style="18" customWidth="0"/>
    <col min="4915" max="4915" width="12.6640625" style="18" customWidth="0"/>
    <col min="4916" max="4916" width="12.6640625" style="18" customWidth="0"/>
    <col min="4917" max="4917" width="12.6640625" style="18" customWidth="0"/>
    <col min="4918" max="4918" width="12.6640625" style="18" customWidth="0"/>
    <col min="4919" max="4919" width="12.6640625" style="18" customWidth="0"/>
    <col min="4920" max="4920" width="12.6640625" style="18" customWidth="0"/>
    <col min="4921" max="4921" width="12.6640625" style="18" customWidth="0"/>
    <col min="4922" max="4922" width="12.6640625" style="18" customWidth="0"/>
    <col min="4923" max="4923" width="12.6640625" style="18" customWidth="0"/>
    <col min="4924" max="4924" width="12.6640625" style="18" customWidth="0"/>
    <col min="4925" max="4925" width="12.6640625" style="18" customWidth="0"/>
    <col min="4926" max="4926" width="12.6640625" style="18" customWidth="0"/>
    <col min="4927" max="4927" width="12.6640625" style="18" customWidth="0"/>
    <col min="4928" max="4928" width="12.6640625" style="18" customWidth="0"/>
    <col min="4929" max="4929" width="12.6640625" style="18" customWidth="0"/>
    <col min="4930" max="4930" width="12.6640625" style="18" customWidth="0"/>
    <col min="4931" max="4931" width="12.6640625" style="18" customWidth="0"/>
    <col min="4932" max="4932" width="12.6640625" style="18" customWidth="0"/>
    <col min="4933" max="4933" width="12.6640625" style="18" customWidth="0"/>
    <col min="4934" max="4934" width="12.6640625" style="18" customWidth="0"/>
    <col min="4935" max="4935" width="12.6640625" style="18" customWidth="0"/>
    <col min="4936" max="4936" width="12.6640625" style="18" customWidth="0"/>
    <col min="4937" max="4937" width="12.6640625" style="18" customWidth="0"/>
    <col min="4938" max="4938" width="12.6640625" style="18" customWidth="0"/>
    <col min="4939" max="4939" width="12.6640625" style="18" customWidth="0"/>
    <col min="4940" max="4940" width="12.6640625" style="18" customWidth="0"/>
    <col min="4941" max="4941" width="12.6640625" style="18" customWidth="0"/>
    <col min="4942" max="4942" width="12.6640625" style="18" customWidth="0"/>
    <col min="4943" max="4943" width="12.6640625" style="18" customWidth="0"/>
    <col min="4944" max="4944" width="12.6640625" style="18" customWidth="0"/>
    <col min="4945" max="4945" width="12.6640625" style="18" customWidth="0"/>
    <col min="4946" max="4946" width="12.6640625" style="18" customWidth="0"/>
    <col min="4947" max="4947" width="12.6640625" style="18" customWidth="0"/>
    <col min="4948" max="4948" width="12.6640625" style="18" customWidth="0"/>
    <col min="4949" max="4949" width="12.6640625" style="18" customWidth="0"/>
    <col min="4950" max="4950" width="12.6640625" style="18" customWidth="0"/>
    <col min="4951" max="4951" width="12.6640625" style="18" customWidth="0"/>
    <col min="4952" max="4952" width="12.6640625" style="18" customWidth="0"/>
    <col min="4953" max="4953" width="12.6640625" style="18" customWidth="0"/>
    <col min="4954" max="4954" width="12.6640625" style="18" customWidth="0"/>
    <col min="4955" max="4955" width="12.6640625" style="18" customWidth="0"/>
    <col min="4956" max="4956" width="12.6640625" style="18" customWidth="0"/>
    <col min="4957" max="4957" width="12.6640625" style="18" customWidth="0"/>
    <col min="4958" max="4958" width="12.6640625" style="18" customWidth="0"/>
    <col min="4959" max="4959" width="12.6640625" style="18" customWidth="0"/>
    <col min="4960" max="4960" width="12.6640625" style="18" customWidth="0"/>
    <col min="4961" max="4961" width="12.6640625" style="18" customWidth="0"/>
    <col min="4962" max="4962" width="12.6640625" style="18" customWidth="0"/>
    <col min="4963" max="4963" width="12.6640625" style="18" customWidth="0"/>
    <col min="4964" max="4964" width="12.6640625" style="18" customWidth="0"/>
    <col min="4965" max="4965" width="12.6640625" style="18" customWidth="0"/>
    <col min="4966" max="4966" width="12.6640625" style="18" customWidth="0"/>
    <col min="4967" max="4967" width="12.6640625" style="18" customWidth="0"/>
    <col min="4968" max="4968" width="12.6640625" style="18" customWidth="0"/>
    <col min="4969" max="4969" width="12.6640625" style="18" customWidth="0"/>
    <col min="4970" max="4970" width="12.6640625" style="18" customWidth="0"/>
    <col min="4971" max="4971" width="12.6640625" style="18" customWidth="0"/>
    <col min="4972" max="4972" width="12.6640625" style="18" customWidth="0"/>
    <col min="4973" max="4973" width="12.6640625" style="18" customWidth="0"/>
    <col min="4974" max="4974" width="12.6640625" style="18" customWidth="0"/>
    <col min="4975" max="4975" width="12.6640625" style="18" customWidth="0"/>
    <col min="4976" max="4976" width="12.6640625" style="18" customWidth="0"/>
    <col min="4977" max="4977" width="12.6640625" style="18" customWidth="0"/>
    <col min="4978" max="4978" width="12.6640625" style="18" customWidth="0"/>
    <col min="4979" max="4979" width="12.6640625" style="18" customWidth="0"/>
    <col min="4980" max="4980" width="12.6640625" style="18" customWidth="0"/>
    <col min="4981" max="4981" width="12.6640625" style="18" customWidth="0"/>
    <col min="4982" max="4982" width="12.6640625" style="18" customWidth="0"/>
    <col min="4983" max="4983" width="12.6640625" style="18" customWidth="0"/>
    <col min="4984" max="4984" width="12.6640625" style="18" customWidth="0"/>
    <col min="4985" max="4985" width="12.6640625" style="18" customWidth="0"/>
    <col min="4986" max="4986" width="12.6640625" style="18" customWidth="0"/>
    <col min="4987" max="4987" width="12.6640625" style="18" customWidth="0"/>
    <col min="4988" max="4988" width="12.6640625" style="18" customWidth="0"/>
    <col min="4989" max="4989" width="12.6640625" style="18" customWidth="0"/>
    <col min="4990" max="4990" width="12.6640625" style="18" customWidth="0"/>
    <col min="4991" max="4991" width="12.6640625" style="18" customWidth="0"/>
    <col min="4992" max="4992" width="12.6640625" style="18" customWidth="0"/>
    <col min="4993" max="4993" width="12.6640625" style="18" customWidth="0"/>
    <col min="4994" max="4994" width="12.6640625" style="18" customWidth="0"/>
    <col min="4995" max="4995" width="12.6640625" style="18" customWidth="0"/>
    <col min="4996" max="4996" width="12.6640625" style="18" customWidth="0"/>
    <col min="4997" max="4997" width="12.6640625" style="18" customWidth="0"/>
    <col min="4998" max="4998" width="12.6640625" style="18" customWidth="0"/>
    <col min="4999" max="4999" width="12.6640625" style="18" customWidth="0"/>
    <col min="5000" max="5000" width="12.6640625" style="18" customWidth="0"/>
    <col min="5001" max="5001" width="12.6640625" style="18" customWidth="0"/>
    <col min="5002" max="5002" width="12.6640625" style="18" customWidth="0"/>
    <col min="5003" max="5003" width="12.6640625" style="18" customWidth="0"/>
    <col min="5004" max="5004" width="12.6640625" style="18" customWidth="0"/>
    <col min="5005" max="5005" width="12.6640625" style="18" customWidth="0"/>
    <col min="5006" max="5006" width="12.6640625" style="18" customWidth="0"/>
    <col min="5007" max="5007" width="12.6640625" style="18" customWidth="0"/>
    <col min="5008" max="5008" width="12.6640625" style="18" customWidth="0"/>
    <col min="5009" max="5009" width="12.6640625" style="18" customWidth="0"/>
    <col min="5010" max="5010" width="12.6640625" style="18" customWidth="0"/>
    <col min="5011" max="5011" width="12.6640625" style="18" customWidth="0"/>
    <col min="5012" max="5012" width="12.6640625" style="18" customWidth="0"/>
    <col min="5013" max="5013" width="12.6640625" style="18" customWidth="0"/>
    <col min="5014" max="5014" width="12.6640625" style="18" customWidth="0"/>
    <col min="5015" max="5015" width="12.6640625" style="18" customWidth="0"/>
    <col min="5016" max="5016" width="12.6640625" style="18" customWidth="0"/>
    <col min="5017" max="5017" width="12.6640625" style="18" customWidth="0"/>
    <col min="5018" max="5018" width="12.6640625" style="18" customWidth="0"/>
    <col min="5019" max="5019" width="12.6640625" style="18" customWidth="0"/>
    <col min="5020" max="5020" width="12.6640625" style="18" customWidth="0"/>
    <col min="5021" max="5021" width="12.6640625" style="18" customWidth="0"/>
    <col min="5022" max="5022" width="12.6640625" style="18" customWidth="0"/>
    <col min="5023" max="5023" width="12.6640625" style="18" customWidth="0"/>
    <col min="5024" max="5024" width="12.6640625" style="18" customWidth="0"/>
    <col min="5025" max="5025" width="12.6640625" style="18" customWidth="0"/>
    <col min="5026" max="5026" width="12.6640625" style="18" customWidth="0"/>
    <col min="5027" max="5027" width="12.6640625" style="18" customWidth="0"/>
    <col min="5028" max="5028" width="12.6640625" style="18" customWidth="0"/>
    <col min="5029" max="5029" width="12.6640625" style="18" customWidth="0"/>
    <col min="5030" max="5030" width="12.6640625" style="18" customWidth="0"/>
    <col min="5031" max="5031" width="12.6640625" style="18" customWidth="0"/>
    <col min="5032" max="5032" width="12.6640625" style="18" customWidth="0"/>
    <col min="5033" max="5033" width="12.6640625" style="18" customWidth="0"/>
    <col min="5034" max="5034" width="12.6640625" style="18" customWidth="0"/>
    <col min="5035" max="5035" width="12.6640625" style="18" customWidth="0"/>
    <col min="5036" max="5036" width="12.6640625" style="18" customWidth="0"/>
    <col min="5037" max="5037" width="12.6640625" style="18" customWidth="0"/>
    <col min="5038" max="5038" width="12.6640625" style="18" customWidth="0"/>
    <col min="5039" max="5039" width="12.6640625" style="18" customWidth="0"/>
    <col min="5040" max="5040" width="12.6640625" style="18" customWidth="0"/>
    <col min="5041" max="5041" width="12.6640625" style="18" customWidth="0"/>
    <col min="5042" max="5042" width="12.6640625" style="18" customWidth="0"/>
    <col min="5043" max="5043" width="12.6640625" style="18" customWidth="0"/>
    <col min="5044" max="5044" width="12.6640625" style="18" customWidth="0"/>
    <col min="5045" max="5045" width="12.6640625" style="18" customWidth="0"/>
    <col min="5046" max="5046" width="12.6640625" style="18" customWidth="0"/>
    <col min="5047" max="5047" width="12.6640625" style="18" customWidth="0"/>
    <col min="5048" max="5048" width="12.6640625" style="18" customWidth="0"/>
    <col min="5049" max="5049" width="12.6640625" style="18" customWidth="0"/>
    <col min="5050" max="5050" width="12.6640625" style="18" customWidth="0"/>
    <col min="5051" max="5051" width="12.6640625" style="18" customWidth="0"/>
    <col min="5052" max="5052" width="12.6640625" style="18" customWidth="0"/>
    <col min="5053" max="5053" width="12.6640625" style="18" customWidth="0"/>
    <col min="5054" max="5054" width="12.6640625" style="18" customWidth="0"/>
    <col min="5055" max="5055" width="12.6640625" style="18" customWidth="0"/>
    <col min="5056" max="5056" width="12.6640625" style="18" customWidth="0"/>
    <col min="5057" max="5057" width="12.6640625" style="18" customWidth="0"/>
    <col min="5058" max="5058" width="12.6640625" style="18" customWidth="0"/>
    <col min="5059" max="5059" width="12.6640625" style="18" customWidth="0"/>
    <col min="5060" max="5060" width="12.6640625" style="18" customWidth="0"/>
    <col min="5061" max="5061" width="12.6640625" style="18" customWidth="0"/>
    <col min="5062" max="5062" width="12.6640625" style="18" customWidth="0"/>
    <col min="5063" max="5063" width="12.6640625" style="18" customWidth="0"/>
    <col min="5064" max="5064" width="12.6640625" style="18" customWidth="0"/>
    <col min="5065" max="5065" width="12.6640625" style="18" customWidth="0"/>
    <col min="5066" max="5066" width="12.6640625" style="18" customWidth="0"/>
    <col min="5067" max="5067" width="12.6640625" style="18" customWidth="0"/>
    <col min="5068" max="5068" width="12.6640625" style="18" customWidth="0"/>
    <col min="5069" max="5069" width="12.6640625" style="18" customWidth="0"/>
    <col min="5070" max="5070" width="12.6640625" style="18" customWidth="0"/>
    <col min="5071" max="5071" width="12.6640625" style="18" customWidth="0"/>
    <col min="5072" max="5072" width="12.6640625" style="18" customWidth="0"/>
    <col min="5073" max="5073" width="12.6640625" style="18" customWidth="0"/>
    <col min="5074" max="5074" width="12.6640625" style="18" customWidth="0"/>
    <col min="5075" max="5075" width="12.6640625" style="18" customWidth="0"/>
    <col min="5076" max="5076" width="12.6640625" style="18" customWidth="0"/>
    <col min="5077" max="5077" width="12.6640625" style="18" customWidth="0"/>
    <col min="5078" max="5078" width="12.6640625" style="18" customWidth="0"/>
    <col min="5079" max="5079" width="12.6640625" style="18" customWidth="0"/>
    <col min="5080" max="5080" width="12.6640625" style="18" customWidth="0"/>
    <col min="5081" max="5081" width="12.6640625" style="18" customWidth="0"/>
    <col min="5082" max="5082" width="12.6640625" style="18" customWidth="0"/>
    <col min="5083" max="5083" width="12.6640625" style="18" customWidth="0"/>
    <col min="5084" max="5084" width="12.6640625" style="18" customWidth="0"/>
    <col min="5085" max="5085" width="12.6640625" style="18" customWidth="0"/>
    <col min="5086" max="5086" width="12.6640625" style="18" customWidth="0"/>
    <col min="5087" max="5087" width="12.6640625" style="18" customWidth="0"/>
    <col min="5088" max="5088" width="12.6640625" style="18" customWidth="0"/>
    <col min="5089" max="5089" width="12.6640625" style="18" customWidth="0"/>
    <col min="5090" max="5090" width="12.6640625" style="18" customWidth="0"/>
    <col min="5091" max="5091" width="12.6640625" style="18" customWidth="0"/>
    <col min="5092" max="5092" width="12.6640625" style="18" customWidth="0"/>
    <col min="5093" max="5093" width="12.6640625" style="18" customWidth="0"/>
    <col min="5094" max="5094" width="12.6640625" style="18" customWidth="0"/>
    <col min="5095" max="5095" width="12.6640625" style="18" customWidth="0"/>
    <col min="5096" max="5096" width="12.6640625" style="18" customWidth="0"/>
    <col min="5097" max="5097" width="12.6640625" style="18" customWidth="0"/>
    <col min="5098" max="5098" width="12.6640625" style="18" customWidth="0"/>
    <col min="5099" max="5099" width="12.6640625" style="18" customWidth="0"/>
    <col min="5100" max="5100" width="12.6640625" style="18" customWidth="0"/>
    <col min="5101" max="5101" width="12.6640625" style="18" customWidth="0"/>
    <col min="5102" max="5102" width="12.6640625" style="18" customWidth="0"/>
    <col min="5103" max="5103" width="12.6640625" style="18" customWidth="0"/>
    <col min="5104" max="5104" width="12.6640625" style="18" customWidth="0"/>
    <col min="5105" max="5105" width="12.6640625" style="18" customWidth="0"/>
    <col min="5106" max="5106" width="12.6640625" style="18" customWidth="0"/>
    <col min="5107" max="5107" width="12.6640625" style="18" customWidth="0"/>
    <col min="5108" max="5108" width="12.6640625" style="18" customWidth="0"/>
    <col min="5109" max="5109" width="12.6640625" style="18" customWidth="0"/>
    <col min="5110" max="5110" width="12.6640625" style="18" customWidth="0"/>
    <col min="5111" max="5111" width="12.6640625" style="18" customWidth="0"/>
    <col min="5112" max="5112" width="12.6640625" style="18" customWidth="0"/>
    <col min="5113" max="5113" width="12.6640625" style="18" customWidth="0"/>
    <col min="5114" max="5114" width="12.6640625" style="18" customWidth="0"/>
    <col min="5115" max="5115" width="12.6640625" style="18" customWidth="0"/>
    <col min="5116" max="5116" width="12.6640625" style="18" customWidth="0"/>
    <col min="5117" max="5117" width="12.6640625" style="18" customWidth="0"/>
    <col min="5118" max="5118" width="12.6640625" style="18" customWidth="0"/>
    <col min="5119" max="5119" width="12.6640625" style="18" customWidth="0"/>
    <col min="5120" max="5120" width="12.6640625" style="18" customWidth="0"/>
    <col min="5121" max="5121" width="12.6640625" style="18" customWidth="0"/>
    <col min="5122" max="5122" width="12.6640625" style="18" customWidth="0"/>
    <col min="5123" max="5123" width="12.6640625" style="18" customWidth="0"/>
    <col min="5124" max="5124" width="12.6640625" style="18" customWidth="0"/>
    <col min="5125" max="5125" width="12.6640625" style="18" customWidth="0"/>
    <col min="5126" max="5126" width="12.6640625" style="18" customWidth="0"/>
    <col min="5127" max="5127" width="12.6640625" style="18" customWidth="0"/>
    <col min="5128" max="5128" width="12.6640625" style="18" customWidth="0"/>
    <col min="5129" max="5129" width="12.6640625" style="18" customWidth="0"/>
    <col min="5130" max="5130" width="12.6640625" style="18" customWidth="0"/>
    <col min="5131" max="5131" width="12.6640625" style="18" customWidth="0"/>
    <col min="5132" max="5132" width="12.6640625" style="18" customWidth="0"/>
    <col min="5133" max="5133" width="12.6640625" style="18" customWidth="0"/>
    <col min="5134" max="5134" width="12.6640625" style="18" customWidth="0"/>
    <col min="5135" max="5135" width="12.6640625" style="18" customWidth="0"/>
    <col min="5136" max="5136" width="12.6640625" style="18" customWidth="0"/>
    <col min="5137" max="5137" width="12.6640625" style="18" customWidth="0"/>
    <col min="5138" max="5138" width="12.6640625" style="18" customWidth="0"/>
    <col min="5139" max="5139" width="12.6640625" style="18" customWidth="0"/>
    <col min="5140" max="5140" width="12.6640625" style="18" customWidth="0"/>
    <col min="5141" max="5141" width="12.6640625" style="18" customWidth="0"/>
    <col min="5142" max="5142" width="12.6640625" style="18" customWidth="0"/>
    <col min="5143" max="5143" width="12.6640625" style="18" customWidth="0"/>
    <col min="5144" max="5144" width="12.6640625" style="18" customWidth="0"/>
    <col min="5145" max="5145" width="12.6640625" style="18" customWidth="0"/>
    <col min="5146" max="5146" width="12.6640625" style="18" customWidth="0"/>
    <col min="5147" max="5147" width="12.6640625" style="18" customWidth="0"/>
    <col min="5148" max="5148" width="12.6640625" style="18" customWidth="0"/>
    <col min="5149" max="5149" width="12.6640625" style="18" customWidth="0"/>
    <col min="5150" max="5150" width="12.6640625" style="18" customWidth="0"/>
    <col min="5151" max="5151" width="12.6640625" style="18" customWidth="0"/>
    <col min="5152" max="5152" width="12.6640625" style="18" customWidth="0"/>
    <col min="5153" max="5153" width="12.6640625" style="18" customWidth="0"/>
    <col min="5154" max="5154" width="12.6640625" style="18" customWidth="0"/>
    <col min="5155" max="5155" width="12.6640625" style="18" customWidth="0"/>
    <col min="5156" max="5156" width="12.6640625" style="18" customWidth="0"/>
    <col min="5157" max="5157" width="12.6640625" style="18" customWidth="0"/>
    <col min="5158" max="5158" width="12.6640625" style="18" customWidth="0"/>
    <col min="5159" max="5159" width="12.6640625" style="18" customWidth="0"/>
    <col min="5160" max="5160" width="12.6640625" style="18" customWidth="0"/>
    <col min="5161" max="5161" width="12.6640625" style="18" customWidth="0"/>
    <col min="5162" max="5162" width="12.6640625" style="18" customWidth="0"/>
    <col min="5163" max="5163" width="12.6640625" style="18" customWidth="0"/>
    <col min="5164" max="5164" width="12.6640625" style="18" customWidth="0"/>
    <col min="5165" max="5165" width="12.6640625" style="18" customWidth="0"/>
    <col min="5166" max="5166" width="12.6640625" style="18" customWidth="0"/>
    <col min="5167" max="5167" width="12.6640625" style="18" customWidth="0"/>
    <col min="5168" max="5168" width="12.6640625" style="18" customWidth="0"/>
    <col min="5169" max="5169" width="12.6640625" style="18" customWidth="0"/>
    <col min="5170" max="5170" width="12.6640625" style="18" customWidth="0"/>
    <col min="5171" max="5171" width="12.6640625" style="18" customWidth="0"/>
    <col min="5172" max="5172" width="12.6640625" style="18" customWidth="0"/>
    <col min="5173" max="5173" width="12.6640625" style="18" customWidth="0"/>
    <col min="5174" max="5174" width="12.6640625" style="18" customWidth="0"/>
    <col min="5175" max="5175" width="12.6640625" style="18" customWidth="0"/>
    <col min="5176" max="5176" width="12.6640625" style="18" customWidth="0"/>
    <col min="5177" max="5177" width="12.6640625" style="18" customWidth="0"/>
    <col min="5178" max="5178" width="12.6640625" style="18" customWidth="0"/>
    <col min="5179" max="5179" width="12.6640625" style="18" customWidth="0"/>
    <col min="5180" max="5180" width="12.6640625" style="18" customWidth="0"/>
    <col min="5181" max="5181" width="12.6640625" style="18" customWidth="0"/>
    <col min="5182" max="5182" width="12.6640625" style="18" customWidth="0"/>
    <col min="5183" max="5183" width="12.6640625" style="18" customWidth="0"/>
    <col min="5184" max="5184" width="12.6640625" style="18" customWidth="0"/>
    <col min="5185" max="5185" width="12.6640625" style="18" customWidth="0"/>
    <col min="5186" max="5186" width="12.6640625" style="18" customWidth="0"/>
    <col min="5187" max="5187" width="12.6640625" style="18" customWidth="0"/>
    <col min="5188" max="5188" width="12.6640625" style="18" customWidth="0"/>
    <col min="5189" max="5189" width="12.6640625" style="18" customWidth="0"/>
    <col min="5190" max="5190" width="12.6640625" style="18" customWidth="0"/>
    <col min="5191" max="5191" width="12.6640625" style="18" customWidth="0"/>
    <col min="5192" max="5192" width="12.6640625" style="18" customWidth="0"/>
    <col min="5193" max="5193" width="12.6640625" style="18" customWidth="0"/>
    <col min="5194" max="5194" width="12.6640625" style="18" customWidth="0"/>
    <col min="5195" max="5195" width="12.6640625" style="18" customWidth="0"/>
    <col min="5196" max="5196" width="12.6640625" style="18" customWidth="0"/>
    <col min="5197" max="5197" width="12.6640625" style="18" customWidth="0"/>
    <col min="5198" max="5198" width="12.6640625" style="18" customWidth="0"/>
    <col min="5199" max="5199" width="12.6640625" style="18" customWidth="0"/>
    <col min="5200" max="5200" width="12.6640625" style="18" customWidth="0"/>
    <col min="5201" max="5201" width="12.6640625" style="18" customWidth="0"/>
    <col min="5202" max="5202" width="12.6640625" style="18" customWidth="0"/>
    <col min="5203" max="5203" width="12.6640625" style="18" customWidth="0"/>
    <col min="5204" max="5204" width="12.6640625" style="18" customWidth="0"/>
    <col min="5205" max="5205" width="12.6640625" style="18" customWidth="0"/>
    <col min="5206" max="5206" width="12.6640625" style="18" customWidth="0"/>
    <col min="5207" max="5207" width="12.6640625" style="18" customWidth="0"/>
    <col min="5208" max="5208" width="12.6640625" style="18" customWidth="0"/>
    <col min="5209" max="5209" width="12.6640625" style="18" customWidth="0"/>
    <col min="5210" max="5210" width="12.6640625" style="18" customWidth="0"/>
    <col min="5211" max="5211" width="12.6640625" style="18" customWidth="0"/>
    <col min="5212" max="5212" width="12.6640625" style="18" customWidth="0"/>
    <col min="5213" max="5213" width="12.6640625" style="18" customWidth="0"/>
    <col min="5214" max="5214" width="12.6640625" style="18" customWidth="0"/>
    <col min="5215" max="5215" width="12.6640625" style="18" customWidth="0"/>
    <col min="5216" max="5216" width="12.6640625" style="18" customWidth="0"/>
    <col min="5217" max="5217" width="12.6640625" style="18" customWidth="0"/>
    <col min="5218" max="5218" width="12.6640625" style="18" customWidth="0"/>
    <col min="5219" max="5219" width="12.6640625" style="18" customWidth="0"/>
    <col min="5220" max="5220" width="12.6640625" style="18" customWidth="0"/>
    <col min="5221" max="5221" width="12.6640625" style="18" customWidth="0"/>
    <col min="5222" max="5222" width="12.6640625" style="18" customWidth="0"/>
    <col min="5223" max="5223" width="12.6640625" style="18" customWidth="0"/>
    <col min="5224" max="5224" width="12.6640625" style="18" customWidth="0"/>
    <col min="5225" max="5225" width="12.6640625" style="18" customWidth="0"/>
    <col min="5226" max="5226" width="12.6640625" style="18" customWidth="0"/>
    <col min="5227" max="5227" width="12.6640625" style="18" customWidth="0"/>
    <col min="5228" max="5228" width="12.6640625" style="18" customWidth="0"/>
    <col min="5229" max="5229" width="12.6640625" style="18" customWidth="0"/>
    <col min="5230" max="5230" width="12.6640625" style="18" customWidth="0"/>
    <col min="5231" max="5231" width="12.6640625" style="18" customWidth="0"/>
    <col min="5232" max="5232" width="12.6640625" style="18" customWidth="0"/>
    <col min="5233" max="5233" width="12.6640625" style="18" customWidth="0"/>
    <col min="5234" max="5234" width="12.6640625" style="18" customWidth="0"/>
    <col min="5235" max="5235" width="12.6640625" style="18" customWidth="0"/>
    <col min="5236" max="5236" width="12.6640625" style="18" customWidth="0"/>
    <col min="5237" max="5237" width="12.6640625" style="18" customWidth="0"/>
    <col min="5238" max="5238" width="12.6640625" style="18" customWidth="0"/>
    <col min="5239" max="5239" width="12.6640625" style="18" customWidth="0"/>
    <col min="5240" max="5240" width="12.6640625" style="18" customWidth="0"/>
    <col min="5241" max="5241" width="12.6640625" style="18" customWidth="0"/>
    <col min="5242" max="5242" width="12.6640625" style="18" customWidth="0"/>
    <col min="5243" max="5243" width="12.6640625" style="18" customWidth="0"/>
    <col min="5244" max="5244" width="12.6640625" style="18" customWidth="0"/>
    <col min="5245" max="5245" width="12.6640625" style="18" customWidth="0"/>
    <col min="5246" max="5246" width="12.6640625" style="18" customWidth="0"/>
    <col min="5247" max="5247" width="12.6640625" style="18" customWidth="0"/>
    <col min="5248" max="5248" width="12.6640625" style="18" customWidth="0"/>
    <col min="5249" max="5249" width="12.6640625" style="18" customWidth="0"/>
    <col min="5250" max="5250" width="12.6640625" style="18" customWidth="0"/>
    <col min="5251" max="5251" width="12.6640625" style="18" customWidth="0"/>
    <col min="5252" max="5252" width="12.6640625" style="18" customWidth="0"/>
    <col min="5253" max="5253" width="12.6640625" style="18" customWidth="0"/>
    <col min="5254" max="5254" width="12.6640625" style="18" customWidth="0"/>
    <col min="5255" max="5255" width="12.6640625" style="18" customWidth="0"/>
    <col min="5256" max="5256" width="12.6640625" style="18" customWidth="0"/>
    <col min="5257" max="5257" width="12.6640625" style="18" customWidth="0"/>
    <col min="5258" max="5258" width="12.6640625" style="18" customWidth="0"/>
    <col min="5259" max="5259" width="12.6640625" style="18" customWidth="0"/>
    <col min="5260" max="5260" width="12.6640625" style="18" customWidth="0"/>
    <col min="5261" max="5261" width="12.6640625" style="18" customWidth="0"/>
    <col min="5262" max="5262" width="12.6640625" style="18" customWidth="0"/>
    <col min="5263" max="5263" width="12.6640625" style="18" customWidth="0"/>
    <col min="5264" max="5264" width="12.6640625" style="18" customWidth="0"/>
    <col min="5265" max="5265" width="12.6640625" style="18" customWidth="0"/>
    <col min="5266" max="5266" width="12.6640625" style="18" customWidth="0"/>
    <col min="5267" max="5267" width="12.6640625" style="18" customWidth="0"/>
    <col min="5268" max="5268" width="12.6640625" style="18" customWidth="0"/>
    <col min="5269" max="5269" width="12.6640625" style="18" customWidth="0"/>
    <col min="5270" max="5270" width="12.6640625" style="18" customWidth="0"/>
    <col min="5271" max="5271" width="12.6640625" style="18" customWidth="0"/>
    <col min="5272" max="5272" width="12.6640625" style="18" customWidth="0"/>
    <col min="5273" max="5273" width="12.6640625" style="18" customWidth="0"/>
    <col min="5274" max="5274" width="12.6640625" style="18" customWidth="0"/>
    <col min="5275" max="5275" width="12.6640625" style="18" customWidth="0"/>
    <col min="5276" max="5276" width="12.6640625" style="18" customWidth="0"/>
    <col min="5277" max="5277" width="12.6640625" style="18" customWidth="0"/>
    <col min="5278" max="5278" width="12.6640625" style="18" customWidth="0"/>
    <col min="5279" max="5279" width="12.6640625" style="18" customWidth="0"/>
    <col min="5280" max="5280" width="12.6640625" style="18" customWidth="0"/>
    <col min="5281" max="5281" width="12.6640625" style="18" customWidth="0"/>
    <col min="5282" max="5282" width="12.6640625" style="18" customWidth="0"/>
    <col min="5283" max="5283" width="12.6640625" style="18" customWidth="0"/>
    <col min="5284" max="5284" width="12.6640625" style="18" customWidth="0"/>
    <col min="5285" max="5285" width="12.6640625" style="18" customWidth="0"/>
    <col min="5286" max="5286" width="12.6640625" style="18" customWidth="0"/>
    <col min="5287" max="5287" width="12.6640625" style="18" customWidth="0"/>
    <col min="5288" max="5288" width="12.6640625" style="18" customWidth="0"/>
    <col min="5289" max="5289" width="12.6640625" style="18" customWidth="0"/>
    <col min="5290" max="5290" width="12.6640625" style="18" customWidth="0"/>
    <col min="5291" max="5291" width="12.6640625" style="18" customWidth="0"/>
    <col min="5292" max="5292" width="12.6640625" style="18" customWidth="0"/>
    <col min="5293" max="5293" width="12.6640625" style="18" customWidth="0"/>
    <col min="5294" max="5294" width="12.6640625" style="18" customWidth="0"/>
    <col min="5295" max="5295" width="12.6640625" style="18" customWidth="0"/>
    <col min="5296" max="5296" width="12.6640625" style="18" customWidth="0"/>
    <col min="5297" max="5297" width="12.6640625" style="18" customWidth="0"/>
    <col min="5298" max="5298" width="12.6640625" style="18" customWidth="0"/>
    <col min="5299" max="5299" width="12.6640625" style="18" customWidth="0"/>
    <col min="5300" max="5300" width="12.6640625" style="18" customWidth="0"/>
    <col min="5301" max="5301" width="12.6640625" style="18" customWidth="0"/>
    <col min="5302" max="5302" width="12.6640625" style="18" customWidth="0"/>
    <col min="5303" max="5303" width="12.6640625" style="18" customWidth="0"/>
    <col min="5304" max="5304" width="12.6640625" style="18" customWidth="0"/>
    <col min="5305" max="5305" width="12.6640625" style="18" customWidth="0"/>
    <col min="5306" max="5306" width="12.6640625" style="18" customWidth="0"/>
    <col min="5307" max="5307" width="12.6640625" style="18" customWidth="0"/>
    <col min="5308" max="5308" width="12.6640625" style="18" customWidth="0"/>
    <col min="5309" max="5309" width="12.6640625" style="18" customWidth="0"/>
    <col min="5310" max="5310" width="12.6640625" style="18" customWidth="0"/>
    <col min="5311" max="5311" width="12.6640625" style="18" customWidth="0"/>
    <col min="5312" max="5312" width="12.6640625" style="18" customWidth="0"/>
    <col min="5313" max="5313" width="12.6640625" style="18" customWidth="0"/>
    <col min="5314" max="5314" width="12.6640625" style="18" customWidth="0"/>
    <col min="5315" max="5315" width="12.6640625" style="18" customWidth="0"/>
    <col min="5316" max="5316" width="12.6640625" style="18" customWidth="0"/>
    <col min="5317" max="5317" width="12.6640625" style="18" customWidth="0"/>
    <col min="5318" max="5318" width="12.6640625" style="18" customWidth="0"/>
    <col min="5319" max="5319" width="12.6640625" style="18" customWidth="0"/>
    <col min="5320" max="5320" width="12.6640625" style="18" customWidth="0"/>
    <col min="5321" max="5321" width="12.6640625" style="18" customWidth="0"/>
    <col min="5322" max="5322" width="12.6640625" style="18" customWidth="0"/>
    <col min="5323" max="5323" width="12.6640625" style="18" customWidth="0"/>
    <col min="5324" max="5324" width="12.6640625" style="18" customWidth="0"/>
    <col min="5325" max="5325" width="12.6640625" style="18" customWidth="0"/>
    <col min="5326" max="5326" width="12.6640625" style="18" customWidth="0"/>
    <col min="5327" max="5327" width="12.6640625" style="18" customWidth="0"/>
    <col min="5328" max="5328" width="12.6640625" style="18" customWidth="0"/>
    <col min="5329" max="5329" width="12.6640625" style="18" customWidth="0"/>
    <col min="5330" max="5330" width="12.6640625" style="18" customWidth="0"/>
    <col min="5331" max="5331" width="12.6640625" style="18" customWidth="0"/>
    <col min="5332" max="5332" width="12.6640625" style="18" customWidth="0"/>
    <col min="5333" max="5333" width="12.6640625" style="18" customWidth="0"/>
    <col min="5334" max="5334" width="12.6640625" style="18" customWidth="0"/>
    <col min="5335" max="5335" width="12.6640625" style="18" customWidth="0"/>
    <col min="5336" max="5336" width="12.6640625" style="18" customWidth="0"/>
    <col min="5337" max="5337" width="12.6640625" style="18" customWidth="0"/>
    <col min="5338" max="5338" width="12.6640625" style="18" customWidth="0"/>
    <col min="5339" max="5339" width="12.6640625" style="18" customWidth="0"/>
    <col min="5340" max="5340" width="12.6640625" style="18" customWidth="0"/>
    <col min="5341" max="5341" width="12.6640625" style="18" customWidth="0"/>
    <col min="5342" max="5342" width="12.6640625" style="18" customWidth="0"/>
    <col min="5343" max="5343" width="12.6640625" style="18" customWidth="0"/>
    <col min="5344" max="5344" width="12.6640625" style="18" customWidth="0"/>
    <col min="5345" max="5345" width="12.6640625" style="18" customWidth="0"/>
    <col min="5346" max="5346" width="12.6640625" style="18" customWidth="0"/>
    <col min="5347" max="5347" width="12.6640625" style="18" customWidth="0"/>
    <col min="5348" max="5348" width="12.6640625" style="18" customWidth="0"/>
    <col min="5349" max="5349" width="12.6640625" style="18" customWidth="0"/>
    <col min="5350" max="5350" width="12.6640625" style="18" customWidth="0"/>
    <col min="5351" max="5351" width="12.6640625" style="18" customWidth="0"/>
    <col min="5352" max="5352" width="12.6640625" style="18" customWidth="0"/>
    <col min="5353" max="5353" width="12.6640625" style="18" customWidth="0"/>
    <col min="5354" max="5354" width="12.6640625" style="18" customWidth="0"/>
    <col min="5355" max="5355" width="12.6640625" style="18" customWidth="0"/>
    <col min="5356" max="5356" width="12.6640625" style="18" customWidth="0"/>
    <col min="5357" max="5357" width="12.6640625" style="18" customWidth="0"/>
    <col min="5358" max="5358" width="12.6640625" style="18" customWidth="0"/>
    <col min="5359" max="5359" width="12.6640625" style="18" customWidth="0"/>
    <col min="5360" max="5360" width="12.6640625" style="18" customWidth="0"/>
    <col min="5361" max="5361" width="12.6640625" style="18" customWidth="0"/>
    <col min="5362" max="5362" width="12.6640625" style="18" customWidth="0"/>
    <col min="5363" max="5363" width="12.6640625" style="18" customWidth="0"/>
    <col min="5364" max="5364" width="12.6640625" style="18" customWidth="0"/>
    <col min="5365" max="5365" width="12.6640625" style="18" customWidth="0"/>
    <col min="5366" max="5366" width="12.6640625" style="18" customWidth="0"/>
    <col min="5367" max="5367" width="12.6640625" style="18" customWidth="0"/>
    <col min="5368" max="5368" width="12.6640625" style="18" customWidth="0"/>
    <col min="5369" max="5369" width="12.6640625" style="18" customWidth="0"/>
    <col min="5370" max="5370" width="12.6640625" style="18" customWidth="0"/>
    <col min="5371" max="5371" width="12.6640625" style="18" customWidth="0"/>
    <col min="5372" max="5372" width="12.6640625" style="18" customWidth="0"/>
    <col min="5373" max="5373" width="12.6640625" style="18" customWidth="0"/>
    <col min="5374" max="5374" width="12.6640625" style="18" customWidth="0"/>
    <col min="5375" max="5375" width="12.6640625" style="18" customWidth="0"/>
    <col min="5376" max="5376" width="12.6640625" style="18" customWidth="0"/>
    <col min="5377" max="5377" width="12.6640625" style="18" customWidth="0"/>
    <col min="5378" max="5378" width="12.6640625" style="18" customWidth="0"/>
    <col min="5379" max="5379" width="12.6640625" style="18" customWidth="0"/>
    <col min="5380" max="5380" width="12.6640625" style="18" customWidth="0"/>
    <col min="5381" max="5381" width="12.6640625" style="18" customWidth="0"/>
    <col min="5382" max="5382" width="12.6640625" style="18" customWidth="0"/>
    <col min="5383" max="5383" width="12.6640625" style="18" customWidth="0"/>
    <col min="5384" max="5384" width="12.6640625" style="18" customWidth="0"/>
    <col min="5385" max="5385" width="12.6640625" style="18" customWidth="0"/>
    <col min="5386" max="5386" width="12.6640625" style="18" customWidth="0"/>
    <col min="5387" max="5387" width="12.6640625" style="18" customWidth="0"/>
    <col min="5388" max="5388" width="12.6640625" style="18" customWidth="0"/>
    <col min="5389" max="5389" width="12.6640625" style="18" customWidth="0"/>
    <col min="5390" max="5390" width="12.6640625" style="18" customWidth="0"/>
    <col min="5391" max="5391" width="12.6640625" style="18" customWidth="0"/>
    <col min="5392" max="5392" width="12.6640625" style="18" customWidth="0"/>
    <col min="5393" max="5393" width="12.6640625" style="18" customWidth="0"/>
    <col min="5394" max="5394" width="12.6640625" style="18" customWidth="0"/>
    <col min="5395" max="5395" width="12.6640625" style="18" customWidth="0"/>
    <col min="5396" max="5396" width="12.6640625" style="18" customWidth="0"/>
    <col min="5397" max="5397" width="12.6640625" style="18" customWidth="0"/>
    <col min="5398" max="5398" width="12.6640625" style="18" customWidth="0"/>
    <col min="5399" max="5399" width="12.6640625" style="18" customWidth="0"/>
    <col min="5400" max="5400" width="12.6640625" style="18" customWidth="0"/>
    <col min="5401" max="5401" width="12.6640625" style="18" customWidth="0"/>
    <col min="5402" max="5402" width="12.6640625" style="18" customWidth="0"/>
    <col min="5403" max="5403" width="12.6640625" style="18" customWidth="0"/>
    <col min="5404" max="5404" width="12.6640625" style="18" customWidth="0"/>
    <col min="5405" max="5405" width="12.6640625" style="18" customWidth="0"/>
    <col min="5406" max="5406" width="12.6640625" style="18" customWidth="0"/>
    <col min="5407" max="5407" width="12.6640625" style="18" customWidth="0"/>
    <col min="5408" max="5408" width="12.6640625" style="18" customWidth="0"/>
    <col min="5409" max="5409" width="12.6640625" style="18" customWidth="0"/>
    <col min="5410" max="5410" width="12.6640625" style="18" customWidth="0"/>
    <col min="5411" max="5411" width="12.6640625" style="18" customWidth="0"/>
    <col min="5412" max="5412" width="12.6640625" style="18" customWidth="0"/>
    <col min="5413" max="5413" width="12.6640625" style="18" customWidth="0"/>
    <col min="5414" max="5414" width="12.6640625" style="18" customWidth="0"/>
    <col min="5415" max="5415" width="12.6640625" style="18" customWidth="0"/>
    <col min="5416" max="5416" width="12.6640625" style="18" customWidth="0"/>
    <col min="5417" max="5417" width="12.6640625" style="18" customWidth="0"/>
    <col min="5418" max="5418" width="12.6640625" style="18" customWidth="0"/>
    <col min="5419" max="5419" width="12.6640625" style="18" customWidth="0"/>
    <col min="5420" max="5420" width="12.6640625" style="18" customWidth="0"/>
    <col min="5421" max="5421" width="12.6640625" style="18" customWidth="0"/>
    <col min="5422" max="5422" width="12.6640625" style="18" customWidth="0"/>
    <col min="5423" max="5423" width="12.6640625" style="18" customWidth="0"/>
    <col min="5424" max="5424" width="12.6640625" style="18" customWidth="0"/>
    <col min="5425" max="5425" width="12.6640625" style="18" customWidth="0"/>
    <col min="5426" max="5426" width="12.6640625" style="18" customWidth="0"/>
    <col min="5427" max="5427" width="12.6640625" style="18" customWidth="0"/>
    <col min="5428" max="5428" width="12.6640625" style="18" customWidth="0"/>
    <col min="5429" max="5429" width="12.6640625" style="18" customWidth="0"/>
    <col min="5430" max="5430" width="12.6640625" style="18" customWidth="0"/>
    <col min="5431" max="5431" width="12.6640625" style="18" customWidth="0"/>
    <col min="5432" max="5432" width="12.6640625" style="18" customWidth="0"/>
    <col min="5433" max="5433" width="12.6640625" style="18" customWidth="0"/>
    <col min="5434" max="5434" width="12.6640625" style="18" customWidth="0"/>
    <col min="5435" max="5435" width="12.6640625" style="18" customWidth="0"/>
    <col min="5436" max="5436" width="12.6640625" style="18" customWidth="0"/>
    <col min="5437" max="5437" width="12.6640625" style="18" customWidth="0"/>
    <col min="5438" max="5438" width="12.6640625" style="18" customWidth="0"/>
    <col min="5439" max="5439" width="12.6640625" style="18" customWidth="0"/>
    <col min="5440" max="5440" width="12.6640625" style="18" customWidth="0"/>
    <col min="5441" max="5441" width="12.6640625" style="18" customWidth="0"/>
    <col min="5442" max="5442" width="12.6640625" style="18" customWidth="0"/>
    <col min="5443" max="5443" width="12.6640625" style="18" customWidth="0"/>
    <col min="5444" max="5444" width="12.6640625" style="18" customWidth="0"/>
    <col min="5445" max="5445" width="12.6640625" style="18" customWidth="0"/>
    <col min="5446" max="5446" width="12.6640625" style="18" customWidth="0"/>
    <col min="5447" max="5447" width="12.6640625" style="18" customWidth="0"/>
    <col min="5448" max="5448" width="12.6640625" style="18" customWidth="0"/>
    <col min="5449" max="5449" width="12.6640625" style="18" customWidth="0"/>
    <col min="5450" max="5450" width="12.6640625" style="18" customWidth="0"/>
    <col min="5451" max="5451" width="12.6640625" style="18" customWidth="0"/>
    <col min="5452" max="5452" width="12.6640625" style="18" customWidth="0"/>
    <col min="5453" max="5453" width="12.6640625" style="18" customWidth="0"/>
    <col min="5454" max="5454" width="12.6640625" style="18" customWidth="0"/>
    <col min="5455" max="5455" width="12.6640625" style="18" customWidth="0"/>
    <col min="5456" max="5456" width="12.6640625" style="18" customWidth="0"/>
    <col min="5457" max="5457" width="12.6640625" style="18" customWidth="0"/>
    <col min="5458" max="5458" width="12.6640625" style="18" customWidth="0"/>
    <col min="5459" max="5459" width="12.6640625" style="18" customWidth="0"/>
    <col min="5460" max="5460" width="12.6640625" style="18" customWidth="0"/>
    <col min="5461" max="5461" width="12.6640625" style="18" customWidth="0"/>
    <col min="5462" max="5462" width="12.6640625" style="18" customWidth="0"/>
    <col min="5463" max="5463" width="12.6640625" style="18" customWidth="0"/>
    <col min="5464" max="5464" width="12.6640625" style="18" customWidth="0"/>
    <col min="5465" max="5465" width="12.6640625" style="18" customWidth="0"/>
    <col min="5466" max="5466" width="12.6640625" style="18" customWidth="0"/>
    <col min="5467" max="5467" width="12.6640625" style="18" customWidth="0"/>
    <col min="5468" max="5468" width="12.6640625" style="18" customWidth="0"/>
    <col min="5469" max="5469" width="12.6640625" style="18" customWidth="0"/>
    <col min="5470" max="5470" width="12.6640625" style="18" customWidth="0"/>
    <col min="5471" max="5471" width="12.6640625" style="18" customWidth="0"/>
    <col min="5472" max="5472" width="12.6640625" style="18" customWidth="0"/>
    <col min="5473" max="5473" width="12.6640625" style="18" customWidth="0"/>
    <col min="5474" max="5474" width="12.6640625" style="18" customWidth="0"/>
    <col min="5475" max="5475" width="12.6640625" style="18" customWidth="0"/>
    <col min="5476" max="5476" width="12.6640625" style="18" customWidth="0"/>
    <col min="5477" max="5477" width="12.6640625" style="18" customWidth="0"/>
    <col min="5478" max="5478" width="12.6640625" style="18" customWidth="0"/>
    <col min="5479" max="5479" width="12.6640625" style="18" customWidth="0"/>
    <col min="5480" max="5480" width="12.6640625" style="18" customWidth="0"/>
    <col min="5481" max="5481" width="12.6640625" style="18" customWidth="0"/>
    <col min="5482" max="5482" width="12.6640625" style="18" customWidth="0"/>
    <col min="5483" max="5483" width="12.6640625" style="18" customWidth="0"/>
    <col min="5484" max="5484" width="12.6640625" style="18" customWidth="0"/>
    <col min="5485" max="5485" width="12.6640625" style="18" customWidth="0"/>
    <col min="5486" max="5486" width="12.6640625" style="18" customWidth="0"/>
    <col min="5487" max="5487" width="12.6640625" style="18" customWidth="0"/>
    <col min="5488" max="5488" width="12.6640625" style="18" customWidth="0"/>
    <col min="5489" max="5489" width="12.6640625" style="18" customWidth="0"/>
    <col min="5490" max="5490" width="12.6640625" style="18" customWidth="0"/>
    <col min="5491" max="5491" width="12.6640625" style="18" customWidth="0"/>
    <col min="5492" max="5492" width="12.6640625" style="18" customWidth="0"/>
    <col min="5493" max="5493" width="12.6640625" style="18" customWidth="0"/>
    <col min="5494" max="5494" width="12.6640625" style="18" customWidth="0"/>
    <col min="5495" max="5495" width="12.6640625" style="18" customWidth="0"/>
    <col min="5496" max="5496" width="12.6640625" style="18" customWidth="0"/>
    <col min="5497" max="5497" width="12.6640625" style="18" customWidth="0"/>
    <col min="5498" max="5498" width="12.6640625" style="18" customWidth="0"/>
    <col min="5499" max="5499" width="12.6640625" style="18" customWidth="0"/>
    <col min="5500" max="5500" width="12.6640625" style="18" customWidth="0"/>
    <col min="5501" max="5501" width="12.6640625" style="18" customWidth="0"/>
    <col min="5502" max="5502" width="12.6640625" style="18" customWidth="0"/>
    <col min="5503" max="5503" width="12.6640625" style="18" customWidth="0"/>
    <col min="5504" max="5504" width="12.6640625" style="18" customWidth="0"/>
    <col min="5505" max="5505" width="12.6640625" style="18" customWidth="0"/>
    <col min="5506" max="5506" width="12.6640625" style="18" customWidth="0"/>
    <col min="5507" max="5507" width="12.6640625" style="18" customWidth="0"/>
    <col min="5508" max="5508" width="12.6640625" style="18" customWidth="0"/>
    <col min="5509" max="5509" width="12.6640625" style="18" customWidth="0"/>
    <col min="5510" max="5510" width="12.6640625" style="18" customWidth="0"/>
    <col min="5511" max="5511" width="12.6640625" style="18" customWidth="0"/>
    <col min="5512" max="5512" width="12.6640625" style="18" customWidth="0"/>
    <col min="5513" max="5513" width="12.6640625" style="18" customWidth="0"/>
    <col min="5514" max="5514" width="12.6640625" style="18" customWidth="0"/>
    <col min="5515" max="5515" width="12.6640625" style="18" customWidth="0"/>
    <col min="5516" max="5516" width="12.6640625" style="18" customWidth="0"/>
    <col min="5517" max="5517" width="12.6640625" style="18" customWidth="0"/>
    <col min="5518" max="5518" width="12.6640625" style="18" customWidth="0"/>
    <col min="5519" max="5519" width="12.6640625" style="18" customWidth="0"/>
    <col min="5520" max="5520" width="12.6640625" style="18" customWidth="0"/>
    <col min="5521" max="5521" width="12.6640625" style="18" customWidth="0"/>
    <col min="5522" max="5522" width="12.6640625" style="18" customWidth="0"/>
    <col min="5523" max="5523" width="12.6640625" style="18" customWidth="0"/>
    <col min="5524" max="5524" width="12.6640625" style="18" customWidth="0"/>
    <col min="5525" max="5525" width="12.6640625" style="18" customWidth="0"/>
    <col min="5526" max="5526" width="12.6640625" style="18" customWidth="0"/>
    <col min="5527" max="5527" width="12.6640625" style="18" customWidth="0"/>
    <col min="5528" max="5528" width="12.6640625" style="18" customWidth="0"/>
    <col min="5529" max="5529" width="12.6640625" style="18" customWidth="0"/>
    <col min="5530" max="5530" width="12.6640625" style="18" customWidth="0"/>
    <col min="5531" max="5531" width="12.6640625" style="18" customWidth="0"/>
    <col min="5532" max="5532" width="12.6640625" style="18" customWidth="0"/>
    <col min="5533" max="5533" width="12.6640625" style="18" customWidth="0"/>
    <col min="5534" max="5534" width="12.6640625" style="18" customWidth="0"/>
    <col min="5535" max="5535" width="12.6640625" style="18" customWidth="0"/>
    <col min="5536" max="5536" width="12.6640625" style="18" customWidth="0"/>
    <col min="5537" max="5537" width="12.6640625" style="18" customWidth="0"/>
    <col min="5538" max="5538" width="12.6640625" style="18" customWidth="0"/>
    <col min="5539" max="5539" width="12.6640625" style="18" customWidth="0"/>
    <col min="5540" max="5540" width="12.6640625" style="18" customWidth="0"/>
    <col min="5541" max="5541" width="12.6640625" style="18" customWidth="0"/>
    <col min="5542" max="5542" width="12.6640625" style="18" customWidth="0"/>
    <col min="5543" max="5543" width="12.6640625" style="18" customWidth="0"/>
    <col min="5544" max="5544" width="12.6640625" style="18" customWidth="0"/>
    <col min="5545" max="5545" width="12.6640625" style="18" customWidth="0"/>
    <col min="5546" max="5546" width="12.6640625" style="18" customWidth="0"/>
    <col min="5547" max="5547" width="12.6640625" style="18" customWidth="0"/>
    <col min="5548" max="5548" width="12.6640625" style="18" customWidth="0"/>
    <col min="5549" max="5549" width="12.6640625" style="18" customWidth="0"/>
    <col min="5550" max="5550" width="12.6640625" style="18" customWidth="0"/>
    <col min="5551" max="5551" width="12.6640625" style="18" customWidth="0"/>
    <col min="5552" max="5552" width="12.6640625" style="18" customWidth="0"/>
    <col min="5553" max="5553" width="12.6640625" style="18" customWidth="0"/>
    <col min="5554" max="5554" width="12.6640625" style="18" customWidth="0"/>
    <col min="5555" max="5555" width="12.6640625" style="18" customWidth="0"/>
    <col min="5556" max="5556" width="12.6640625" style="18" customWidth="0"/>
    <col min="5557" max="5557" width="12.6640625" style="18" customWidth="0"/>
    <col min="5558" max="5558" width="12.6640625" style="18" customWidth="0"/>
    <col min="5559" max="5559" width="12.6640625" style="18" customWidth="0"/>
    <col min="5560" max="5560" width="12.6640625" style="18" customWidth="0"/>
    <col min="5561" max="5561" width="12.6640625" style="18" customWidth="0"/>
    <col min="5562" max="5562" width="12.6640625" style="18" customWidth="0"/>
    <col min="5563" max="5563" width="12.6640625" style="18" customWidth="0"/>
    <col min="5564" max="5564" width="12.6640625" style="18" customWidth="0"/>
    <col min="5565" max="5565" width="12.6640625" style="18" customWidth="0"/>
    <col min="5566" max="5566" width="12.6640625" style="18" customWidth="0"/>
    <col min="5567" max="5567" width="12.6640625" style="18" customWidth="0"/>
    <col min="5568" max="5568" width="12.6640625" style="18" customWidth="0"/>
    <col min="5569" max="5569" width="12.6640625" style="18" customWidth="0"/>
    <col min="5570" max="5570" width="12.6640625" style="18" customWidth="0"/>
    <col min="5571" max="5571" width="12.6640625" style="18" customWidth="0"/>
    <col min="5572" max="5572" width="12.6640625" style="18" customWidth="0"/>
    <col min="5573" max="5573" width="12.6640625" style="18" customWidth="0"/>
    <col min="5574" max="5574" width="12.6640625" style="18" customWidth="0"/>
    <col min="5575" max="5575" width="12.6640625" style="18" customWidth="0"/>
    <col min="5576" max="5576" width="12.6640625" style="18" customWidth="0"/>
    <col min="5577" max="5577" width="12.6640625" style="18" customWidth="0"/>
    <col min="5578" max="5578" width="12.6640625" style="18" customWidth="0"/>
    <col min="5579" max="5579" width="12.6640625" style="18" customWidth="0"/>
    <col min="5580" max="5580" width="12.6640625" style="18" customWidth="0"/>
    <col min="5581" max="5581" width="12.6640625" style="18" customWidth="0"/>
    <col min="5582" max="5582" width="12.6640625" style="18" customWidth="0"/>
    <col min="5583" max="5583" width="12.6640625" style="18" customWidth="0"/>
    <col min="5584" max="5584" width="12.6640625" style="18" customWidth="0"/>
    <col min="5585" max="5585" width="12.6640625" style="18" customWidth="0"/>
    <col min="5586" max="5586" width="12.6640625" style="18" customWidth="0"/>
    <col min="5587" max="5587" width="12.6640625" style="18" customWidth="0"/>
    <col min="5588" max="5588" width="12.6640625" style="18" customWidth="0"/>
    <col min="5589" max="5589" width="12.6640625" style="18" customWidth="0"/>
    <col min="5590" max="5590" width="12.6640625" style="18" customWidth="0"/>
    <col min="5591" max="5591" width="12.6640625" style="18" customWidth="0"/>
    <col min="5592" max="5592" width="12.6640625" style="18" customWidth="0"/>
    <col min="5593" max="5593" width="12.6640625" style="18" customWidth="0"/>
    <col min="5594" max="5594" width="12.6640625" style="18" customWidth="0"/>
    <col min="5595" max="5595" width="12.6640625" style="18" customWidth="0"/>
    <col min="5596" max="5596" width="12.6640625" style="18" customWidth="0"/>
    <col min="5597" max="5597" width="12.6640625" style="18" customWidth="0"/>
    <col min="5598" max="5598" width="12.6640625" style="18" customWidth="0"/>
    <col min="5599" max="5599" width="12.6640625" style="18" customWidth="0"/>
    <col min="5600" max="5600" width="12.6640625" style="18" customWidth="0"/>
    <col min="5601" max="5601" width="12.6640625" style="18" customWidth="0"/>
    <col min="5602" max="5602" width="12.6640625" style="18" customWidth="0"/>
    <col min="5603" max="5603" width="12.6640625" style="18" customWidth="0"/>
    <col min="5604" max="5604" width="12.6640625" style="18" customWidth="0"/>
    <col min="5605" max="5605" width="12.6640625" style="18" customWidth="0"/>
    <col min="5606" max="5606" width="12.6640625" style="18" customWidth="0"/>
    <col min="5607" max="5607" width="12.6640625" style="18" customWidth="0"/>
    <col min="5608" max="5608" width="12.6640625" style="18" customWidth="0"/>
    <col min="5609" max="5609" width="12.6640625" style="18" customWidth="0"/>
    <col min="5610" max="5610" width="12.6640625" style="18" customWidth="0"/>
    <col min="5611" max="5611" width="12.6640625" style="18" customWidth="0"/>
    <col min="5612" max="5612" width="12.6640625" style="18" customWidth="0"/>
    <col min="5613" max="5613" width="12.6640625" style="18" customWidth="0"/>
    <col min="5614" max="5614" width="12.6640625" style="18" customWidth="0"/>
    <col min="5615" max="5615" width="12.6640625" style="18" customWidth="0"/>
    <col min="5616" max="5616" width="12.6640625" style="18" customWidth="0"/>
    <col min="5617" max="5617" width="12.6640625" style="18" customWidth="0"/>
    <col min="5618" max="5618" width="12.6640625" style="18" customWidth="0"/>
    <col min="5619" max="5619" width="12.6640625" style="18" customWidth="0"/>
    <col min="5620" max="5620" width="12.6640625" style="18" customWidth="0"/>
    <col min="5621" max="5621" width="12.6640625" style="18" customWidth="0"/>
    <col min="5622" max="5622" width="12.6640625" style="18" customWidth="0"/>
    <col min="5623" max="5623" width="12.6640625" style="18" customWidth="0"/>
    <col min="5624" max="5624" width="12.6640625" style="18" customWidth="0"/>
    <col min="5625" max="5625" width="12.6640625" style="18" customWidth="0"/>
    <col min="5626" max="5626" width="12.6640625" style="18" customWidth="0"/>
    <col min="5627" max="5627" width="12.6640625" style="18" customWidth="0"/>
    <col min="5628" max="5628" width="12.6640625" style="18" customWidth="0"/>
    <col min="5629" max="5629" width="12.6640625" style="18" customWidth="0"/>
    <col min="5630" max="5630" width="12.6640625" style="18" customWidth="0"/>
    <col min="5631" max="5631" width="12.6640625" style="18" customWidth="0"/>
    <col min="5632" max="5632" width="12.6640625" style="18" customWidth="0"/>
    <col min="5633" max="5633" width="12.6640625" style="18" customWidth="0"/>
    <col min="5634" max="5634" width="12.6640625" style="18" customWidth="0"/>
    <col min="5635" max="5635" width="12.6640625" style="18" customWidth="0"/>
    <col min="5636" max="5636" width="12.6640625" style="18" customWidth="0"/>
    <col min="5637" max="5637" width="12.6640625" style="18" customWidth="0"/>
    <col min="5638" max="5638" width="12.6640625" style="18" customWidth="0"/>
    <col min="5639" max="5639" width="12.6640625" style="18" customWidth="0"/>
    <col min="5640" max="5640" width="12.6640625" style="18" customWidth="0"/>
    <col min="5641" max="5641" width="12.6640625" style="18" customWidth="0"/>
    <col min="5642" max="5642" width="12.6640625" style="18" customWidth="0"/>
    <col min="5643" max="5643" width="12.6640625" style="18" customWidth="0"/>
    <col min="5644" max="5644" width="12.6640625" style="18" customWidth="0"/>
    <col min="5645" max="5645" width="12.6640625" style="18" customWidth="0"/>
    <col min="5646" max="5646" width="12.6640625" style="18" customWidth="0"/>
    <col min="5647" max="5647" width="12.6640625" style="18" customWidth="0"/>
    <col min="5648" max="5648" width="12.6640625" style="18" customWidth="0"/>
    <col min="5649" max="5649" width="12.6640625" style="18" customWidth="0"/>
    <col min="5650" max="5650" width="12.6640625" style="18" customWidth="0"/>
    <col min="5651" max="5651" width="12.6640625" style="18" customWidth="0"/>
    <col min="5652" max="5652" width="12.6640625" style="18" customWidth="0"/>
    <col min="5653" max="5653" width="12.6640625" style="18" customWidth="0"/>
    <col min="5654" max="5654" width="12.6640625" style="18" customWidth="0"/>
    <col min="5655" max="5655" width="12.6640625" style="18" customWidth="0"/>
    <col min="5656" max="5656" width="12.6640625" style="18" customWidth="0"/>
    <col min="5657" max="5657" width="12.6640625" style="18" customWidth="0"/>
    <col min="5658" max="5658" width="12.6640625" style="18" customWidth="0"/>
    <col min="5659" max="5659" width="12.6640625" style="18" customWidth="0"/>
    <col min="5660" max="5660" width="12.6640625" style="18" customWidth="0"/>
    <col min="5661" max="5661" width="12.6640625" style="18" customWidth="0"/>
    <col min="5662" max="5662" width="12.6640625" style="18" customWidth="0"/>
    <col min="5663" max="5663" width="12.6640625" style="18" customWidth="0"/>
    <col min="5664" max="5664" width="12.6640625" style="18" customWidth="0"/>
    <col min="5665" max="5665" width="12.6640625" style="18" customWidth="0"/>
    <col min="5666" max="5666" width="12.6640625" style="18" customWidth="0"/>
    <col min="5667" max="5667" width="12.6640625" style="18" customWidth="0"/>
    <col min="5668" max="5668" width="12.6640625" style="18" customWidth="0"/>
    <col min="5669" max="5669" width="12.6640625" style="18" customWidth="0"/>
    <col min="5670" max="5670" width="12.6640625" style="18" customWidth="0"/>
    <col min="5671" max="5671" width="12.6640625" style="18" customWidth="0"/>
    <col min="5672" max="5672" width="12.6640625" style="18" customWidth="0"/>
    <col min="5673" max="5673" width="12.6640625" style="18" customWidth="0"/>
    <col min="5674" max="5674" width="12.6640625" style="18" customWidth="0"/>
    <col min="5675" max="5675" width="12.6640625" style="18" customWidth="0"/>
    <col min="5676" max="5676" width="12.6640625" style="18" customWidth="0"/>
    <col min="5677" max="5677" width="12.6640625" style="18" customWidth="0"/>
    <col min="5678" max="5678" width="12.6640625" style="18" customWidth="0"/>
    <col min="5679" max="5679" width="12.6640625" style="18" customWidth="0"/>
    <col min="5680" max="5680" width="12.6640625" style="18" customWidth="0"/>
    <col min="5681" max="5681" width="12.6640625" style="18" customWidth="0"/>
    <col min="5682" max="5682" width="12.6640625" style="18" customWidth="0"/>
    <col min="5683" max="5683" width="12.6640625" style="18" customWidth="0"/>
    <col min="5684" max="5684" width="12.6640625" style="18" customWidth="0"/>
    <col min="5685" max="5685" width="12.6640625" style="18" customWidth="0"/>
    <col min="5686" max="5686" width="12.6640625" style="18" customWidth="0"/>
    <col min="5687" max="5687" width="12.6640625" style="18" customWidth="0"/>
    <col min="5688" max="5688" width="12.6640625" style="18" customWidth="0"/>
    <col min="5689" max="5689" width="12.6640625" style="18" customWidth="0"/>
    <col min="5690" max="5690" width="12.6640625" style="18" customWidth="0"/>
    <col min="5691" max="5691" width="12.6640625" style="18" customWidth="0"/>
    <col min="5692" max="5692" width="12.6640625" style="18" customWidth="0"/>
    <col min="5693" max="5693" width="12.6640625" style="18" customWidth="0"/>
    <col min="5694" max="5694" width="12.6640625" style="18" customWidth="0"/>
    <col min="5695" max="5695" width="12.6640625" style="18" customWidth="0"/>
    <col min="5696" max="5696" width="12.6640625" style="18" customWidth="0"/>
    <col min="5697" max="5697" width="12.6640625" style="18" customWidth="0"/>
    <col min="5698" max="5698" width="12.6640625" style="18" customWidth="0"/>
    <col min="5699" max="5699" width="12.6640625" style="18" customWidth="0"/>
    <col min="5700" max="5700" width="12.6640625" style="18" customWidth="0"/>
    <col min="5701" max="5701" width="12.6640625" style="18" customWidth="0"/>
    <col min="5702" max="5702" width="12.6640625" style="18" customWidth="0"/>
    <col min="5703" max="5703" width="12.6640625" style="18" customWidth="0"/>
    <col min="5704" max="5704" width="12.6640625" style="18" customWidth="0"/>
    <col min="5705" max="5705" width="12.6640625" style="18" customWidth="0"/>
    <col min="5706" max="5706" width="12.6640625" style="18" customWidth="0"/>
    <col min="5707" max="5707" width="12.6640625" style="18" customWidth="0"/>
    <col min="5708" max="5708" width="12.6640625" style="18" customWidth="0"/>
    <col min="5709" max="5709" width="12.6640625" style="18" customWidth="0"/>
    <col min="5710" max="5710" width="12.6640625" style="18" customWidth="0"/>
    <col min="5711" max="5711" width="12.6640625" style="18" customWidth="0"/>
    <col min="5712" max="5712" width="12.6640625" style="18" customWidth="0"/>
    <col min="5713" max="5713" width="12.6640625" style="18" customWidth="0"/>
    <col min="5714" max="5714" width="12.6640625" style="18" customWidth="0"/>
    <col min="5715" max="5715" width="12.6640625" style="18" customWidth="0"/>
    <col min="5716" max="5716" width="12.6640625" style="18" customWidth="0"/>
    <col min="5717" max="5717" width="12.6640625" style="18" customWidth="0"/>
    <col min="5718" max="5718" width="12.6640625" style="18" customWidth="0"/>
    <col min="5719" max="5719" width="12.6640625" style="18" customWidth="0"/>
    <col min="5720" max="5720" width="12.6640625" style="18" customWidth="0"/>
    <col min="5721" max="5721" width="12.6640625" style="18" customWidth="0"/>
    <col min="5722" max="5722" width="12.6640625" style="18" customWidth="0"/>
    <col min="5723" max="5723" width="12.6640625" style="18" customWidth="0"/>
    <col min="5724" max="5724" width="12.6640625" style="18" customWidth="0"/>
    <col min="5725" max="5725" width="12.6640625" style="18" customWidth="0"/>
    <col min="5726" max="5726" width="12.6640625" style="18" customWidth="0"/>
    <col min="5727" max="5727" width="12.6640625" style="18" customWidth="0"/>
    <col min="5728" max="5728" width="12.6640625" style="18" customWidth="0"/>
    <col min="5729" max="5729" width="12.6640625" style="18" customWidth="0"/>
    <col min="5730" max="5730" width="12.6640625" style="18" customWidth="0"/>
    <col min="5731" max="5731" width="12.6640625" style="18" customWidth="0"/>
    <col min="5732" max="5732" width="12.6640625" style="18" customWidth="0"/>
    <col min="5733" max="5733" width="12.6640625" style="18" customWidth="0"/>
    <col min="5734" max="5734" width="12.6640625" style="18" customWidth="0"/>
    <col min="5735" max="5735" width="12.6640625" style="18" customWidth="0"/>
    <col min="5736" max="5736" width="12.6640625" style="18" customWidth="0"/>
    <col min="5737" max="5737" width="12.6640625" style="18" customWidth="0"/>
    <col min="5738" max="5738" width="12.6640625" style="18" customWidth="0"/>
    <col min="5739" max="5739" width="12.6640625" style="18" customWidth="0"/>
    <col min="5740" max="5740" width="12.6640625" style="18" customWidth="0"/>
    <col min="5741" max="5741" width="12.6640625" style="18" customWidth="0"/>
    <col min="5742" max="5742" width="12.6640625" style="18" customWidth="0"/>
    <col min="5743" max="5743" width="12.6640625" style="18" customWidth="0"/>
    <col min="5744" max="5744" width="12.6640625" style="18" customWidth="0"/>
    <col min="5745" max="5745" width="12.6640625" style="18" customWidth="0"/>
    <col min="5746" max="5746" width="12.6640625" style="18" customWidth="0"/>
    <col min="5747" max="5747" width="12.6640625" style="18" customWidth="0"/>
    <col min="5748" max="5748" width="12.6640625" style="18" customWidth="0"/>
    <col min="5749" max="5749" width="12.6640625" style="18" customWidth="0"/>
    <col min="5750" max="5750" width="12.6640625" style="18" customWidth="0"/>
    <col min="5751" max="5751" width="12.6640625" style="18" customWidth="0"/>
    <col min="5752" max="5752" width="12.6640625" style="18" customWidth="0"/>
    <col min="5753" max="5753" width="12.6640625" style="18" customWidth="0"/>
    <col min="5754" max="5754" width="12.6640625" style="18" customWidth="0"/>
    <col min="5755" max="5755" width="12.6640625" style="18" customWidth="0"/>
    <col min="5756" max="5756" width="12.6640625" style="18" customWidth="0"/>
    <col min="5757" max="5757" width="12.6640625" style="18" customWidth="0"/>
    <col min="5758" max="5758" width="12.6640625" style="18" customWidth="0"/>
    <col min="5759" max="5759" width="12.6640625" style="18" customWidth="0"/>
    <col min="5760" max="5760" width="12.6640625" style="18" customWidth="0"/>
    <col min="5761" max="5761" width="12.6640625" style="18" customWidth="0"/>
    <col min="5762" max="5762" width="12.6640625" style="18" customWidth="0"/>
    <col min="5763" max="5763" width="12.6640625" style="18" customWidth="0"/>
    <col min="5764" max="5764" width="12.6640625" style="18" customWidth="0"/>
    <col min="5765" max="5765" width="12.6640625" style="18" customWidth="0"/>
    <col min="5766" max="5766" width="12.6640625" style="18" customWidth="0"/>
    <col min="5767" max="5767" width="12.6640625" style="18" customWidth="0"/>
    <col min="5768" max="5768" width="12.6640625" style="18" customWidth="0"/>
    <col min="5769" max="5769" width="12.6640625" style="18" customWidth="0"/>
    <col min="5770" max="5770" width="12.6640625" style="18" customWidth="0"/>
    <col min="5771" max="5771" width="12.6640625" style="18" customWidth="0"/>
    <col min="5772" max="5772" width="12.6640625" style="18" customWidth="0"/>
    <col min="5773" max="5773" width="12.6640625" style="18" customWidth="0"/>
    <col min="5774" max="5774" width="12.6640625" style="18" customWidth="0"/>
    <col min="5775" max="5775" width="12.6640625" style="18" customWidth="0"/>
    <col min="5776" max="5776" width="12.6640625" style="18" customWidth="0"/>
    <col min="5777" max="5777" width="12.6640625" style="18" customWidth="0"/>
    <col min="5778" max="5778" width="12.6640625" style="18" customWidth="0"/>
    <col min="5779" max="5779" width="12.6640625" style="18" customWidth="0"/>
    <col min="5780" max="5780" width="12.6640625" style="18" customWidth="0"/>
    <col min="5781" max="5781" width="12.6640625" style="18" customWidth="0"/>
    <col min="5782" max="5782" width="12.6640625" style="18" customWidth="0"/>
    <col min="5783" max="5783" width="12.6640625" style="18" customWidth="0"/>
    <col min="5784" max="5784" width="12.6640625" style="18" customWidth="0"/>
    <col min="5785" max="5785" width="12.6640625" style="18" customWidth="0"/>
    <col min="5786" max="5786" width="12.6640625" style="18" customWidth="0"/>
    <col min="5787" max="5787" width="12.6640625" style="18" customWidth="0"/>
    <col min="5788" max="5788" width="12.6640625" style="18" customWidth="0"/>
    <col min="5789" max="5789" width="12.6640625" style="18" customWidth="0"/>
    <col min="5790" max="5790" width="12.6640625" style="18" customWidth="0"/>
    <col min="5791" max="5791" width="12.6640625" style="18" customWidth="0"/>
    <col min="5792" max="5792" width="12.6640625" style="18" customWidth="0"/>
    <col min="5793" max="5793" width="12.6640625" style="18" customWidth="0"/>
    <col min="5794" max="5794" width="12.6640625" style="18" customWidth="0"/>
    <col min="5795" max="5795" width="12.6640625" style="18" customWidth="0"/>
    <col min="5796" max="5796" width="12.6640625" style="18" customWidth="0"/>
    <col min="5797" max="5797" width="12.6640625" style="18" customWidth="0"/>
    <col min="5798" max="5798" width="12.6640625" style="18" customWidth="0"/>
    <col min="5799" max="5799" width="12.6640625" style="18" customWidth="0"/>
    <col min="5800" max="5800" width="12.6640625" style="18" customWidth="0"/>
    <col min="5801" max="5801" width="12.6640625" style="18" customWidth="0"/>
    <col min="5802" max="5802" width="12.6640625" style="18" customWidth="0"/>
    <col min="5803" max="5803" width="12.6640625" style="18" customWidth="0"/>
    <col min="5804" max="5804" width="12.6640625" style="18" customWidth="0"/>
    <col min="5805" max="5805" width="12.6640625" style="18" customWidth="0"/>
    <col min="5806" max="5806" width="12.6640625" style="18" customWidth="0"/>
    <col min="5807" max="5807" width="12.6640625" style="18" customWidth="0"/>
    <col min="5808" max="5808" width="12.6640625" style="18" customWidth="0"/>
    <col min="5809" max="5809" width="12.6640625" style="18" customWidth="0"/>
    <col min="5810" max="5810" width="12.6640625" style="18" customWidth="0"/>
    <col min="5811" max="5811" width="12.6640625" style="18" customWidth="0"/>
    <col min="5812" max="5812" width="12.6640625" style="18" customWidth="0"/>
    <col min="5813" max="5813" width="12.6640625" style="18" customWidth="0"/>
    <col min="5814" max="5814" width="12.6640625" style="18" customWidth="0"/>
    <col min="5815" max="5815" width="12.6640625" style="18" customWidth="0"/>
    <col min="5816" max="5816" width="12.6640625" style="18" customWidth="0"/>
    <col min="5817" max="5817" width="12.6640625" style="18" customWidth="0"/>
    <col min="5818" max="5818" width="12.6640625" style="18" customWidth="0"/>
    <col min="5819" max="5819" width="12.6640625" style="18" customWidth="0"/>
    <col min="5820" max="5820" width="12.6640625" style="18" customWidth="0"/>
    <col min="5821" max="5821" width="12.6640625" style="18" customWidth="0"/>
    <col min="5822" max="5822" width="12.6640625" style="18" customWidth="0"/>
    <col min="5823" max="5823" width="12.6640625" style="18" customWidth="0"/>
    <col min="5824" max="5824" width="12.6640625" style="18" customWidth="0"/>
    <col min="5825" max="5825" width="12.6640625" style="18" customWidth="0"/>
    <col min="5826" max="5826" width="12.6640625" style="18" customWidth="0"/>
    <col min="5827" max="5827" width="12.6640625" style="18" customWidth="0"/>
    <col min="5828" max="5828" width="12.6640625" style="18" customWidth="0"/>
    <col min="5829" max="5829" width="12.6640625" style="18" customWidth="0"/>
    <col min="5830" max="5830" width="12.6640625" style="18" customWidth="0"/>
    <col min="5831" max="5831" width="12.6640625" style="18" customWidth="0"/>
    <col min="5832" max="5832" width="12.6640625" style="18" customWidth="0"/>
    <col min="5833" max="5833" width="12.6640625" style="18" customWidth="0"/>
    <col min="5834" max="5834" width="12.6640625" style="18" customWidth="0"/>
    <col min="5835" max="5835" width="12.6640625" style="18" customWidth="0"/>
    <col min="5836" max="5836" width="12.6640625" style="18" customWidth="0"/>
    <col min="5837" max="5837" width="12.6640625" style="18" customWidth="0"/>
    <col min="5838" max="5838" width="12.6640625" style="18" customWidth="0"/>
    <col min="5839" max="5839" width="12.6640625" style="18" customWidth="0"/>
    <col min="5840" max="5840" width="12.6640625" style="18" customWidth="0"/>
    <col min="5841" max="5841" width="12.6640625" style="18" customWidth="0"/>
    <col min="5842" max="5842" width="12.6640625" style="18" customWidth="0"/>
    <col min="5843" max="5843" width="12.6640625" style="18" customWidth="0"/>
    <col min="5844" max="5844" width="12.6640625" style="18" customWidth="0"/>
    <col min="5845" max="5845" width="12.6640625" style="18" customWidth="0"/>
    <col min="5846" max="5846" width="12.6640625" style="18" customWidth="0"/>
    <col min="5847" max="5847" width="12.6640625" style="18" customWidth="0"/>
    <col min="5848" max="5848" width="12.6640625" style="18" customWidth="0"/>
    <col min="5849" max="5849" width="12.6640625" style="18" customWidth="0"/>
    <col min="5850" max="5850" width="12.6640625" style="18" customWidth="0"/>
    <col min="5851" max="5851" width="12.6640625" style="18" customWidth="0"/>
    <col min="5852" max="5852" width="12.6640625" style="18" customWidth="0"/>
    <col min="5853" max="5853" width="12.6640625" style="18" customWidth="0"/>
    <col min="5854" max="5854" width="12.6640625" style="18" customWidth="0"/>
    <col min="5855" max="5855" width="12.6640625" style="18" customWidth="0"/>
    <col min="5856" max="5856" width="12.6640625" style="18" customWidth="0"/>
    <col min="5857" max="5857" width="12.6640625" style="18" customWidth="0"/>
    <col min="5858" max="5858" width="12.6640625" style="18" customWidth="0"/>
    <col min="5859" max="5859" width="12.6640625" style="18" customWidth="0"/>
    <col min="5860" max="5860" width="12.6640625" style="18" customWidth="0"/>
    <col min="5861" max="5861" width="12.6640625" style="18" customWidth="0"/>
    <col min="5862" max="5862" width="12.6640625" style="18" customWidth="0"/>
    <col min="5863" max="5863" width="12.6640625" style="18" customWidth="0"/>
    <col min="5864" max="5864" width="12.6640625" style="18" customWidth="0"/>
    <col min="5865" max="5865" width="12.6640625" style="18" customWidth="0"/>
    <col min="5866" max="5866" width="12.6640625" style="18" customWidth="0"/>
    <col min="5867" max="5867" width="12.6640625" style="18" customWidth="0"/>
    <col min="5868" max="5868" width="12.6640625" style="18" customWidth="0"/>
    <col min="5869" max="5869" width="12.6640625" style="18" customWidth="0"/>
    <col min="5870" max="5870" width="12.6640625" style="18" customWidth="0"/>
    <col min="5871" max="5871" width="12.6640625" style="18" customWidth="0"/>
    <col min="5872" max="5872" width="12.6640625" style="18" customWidth="0"/>
    <col min="5873" max="5873" width="12.6640625" style="18" customWidth="0"/>
    <col min="5874" max="5874" width="12.6640625" style="18" customWidth="0"/>
    <col min="5875" max="5875" width="12.6640625" style="18" customWidth="0"/>
    <col min="5876" max="5876" width="12.6640625" style="18" customWidth="0"/>
    <col min="5877" max="5877" width="12.6640625" style="18" customWidth="0"/>
    <col min="5878" max="5878" width="12.6640625" style="18" customWidth="0"/>
    <col min="5879" max="5879" width="12.6640625" style="18" customWidth="0"/>
    <col min="5880" max="5880" width="12.6640625" style="18" customWidth="0"/>
    <col min="5881" max="5881" width="12.6640625" style="18" customWidth="0"/>
    <col min="5882" max="5882" width="12.6640625" style="18" customWidth="0"/>
    <col min="5883" max="5883" width="12.6640625" style="18" customWidth="0"/>
    <col min="5884" max="5884" width="12.6640625" style="18" customWidth="0"/>
    <col min="5885" max="5885" width="12.6640625" style="18" customWidth="0"/>
    <col min="5886" max="5886" width="12.6640625" style="18" customWidth="0"/>
    <col min="5887" max="5887" width="12.6640625" style="18" customWidth="0"/>
    <col min="5888" max="5888" width="12.6640625" style="18" customWidth="0"/>
    <col min="5889" max="5889" width="12.6640625" style="18" customWidth="0"/>
    <col min="5890" max="5890" width="12.6640625" style="18" customWidth="0"/>
    <col min="5891" max="5891" width="12.6640625" style="18" customWidth="0"/>
    <col min="5892" max="5892" width="12.6640625" style="18" customWidth="0"/>
    <col min="5893" max="5893" width="12.6640625" style="18" customWidth="0"/>
    <col min="5894" max="5894" width="12.6640625" style="18" customWidth="0"/>
    <col min="5895" max="5895" width="12.6640625" style="18" customWidth="0"/>
    <col min="5896" max="5896" width="12.6640625" style="18" customWidth="0"/>
    <col min="5897" max="5897" width="12.6640625" style="18" customWidth="0"/>
    <col min="5898" max="5898" width="12.6640625" style="18" customWidth="0"/>
    <col min="5899" max="5899" width="12.6640625" style="18" customWidth="0"/>
    <col min="5900" max="5900" width="12.6640625" style="18" customWidth="0"/>
    <col min="5901" max="5901" width="12.6640625" style="18" customWidth="0"/>
    <col min="5902" max="5902" width="12.6640625" style="18" customWidth="0"/>
    <col min="5903" max="5903" width="12.6640625" style="18" customWidth="0"/>
    <col min="5904" max="5904" width="12.6640625" style="18" customWidth="0"/>
    <col min="5905" max="5905" width="12.6640625" style="18" customWidth="0"/>
    <col min="5906" max="5906" width="12.6640625" style="18" customWidth="0"/>
    <col min="5907" max="5907" width="12.6640625" style="18" customWidth="0"/>
    <col min="5908" max="5908" width="12.6640625" style="18" customWidth="0"/>
    <col min="5909" max="5909" width="12.6640625" style="18" customWidth="0"/>
    <col min="5910" max="5910" width="12.6640625" style="18" customWidth="0"/>
    <col min="5911" max="5911" width="12.6640625" style="18" customWidth="0"/>
    <col min="5912" max="5912" width="12.6640625" style="18" customWidth="0"/>
    <col min="5913" max="5913" width="12.6640625" style="18" customWidth="0"/>
    <col min="5914" max="5914" width="12.6640625" style="18" customWidth="0"/>
    <col min="5915" max="5915" width="12.6640625" style="18" customWidth="0"/>
    <col min="5916" max="5916" width="12.6640625" style="18" customWidth="0"/>
    <col min="5917" max="5917" width="12.6640625" style="18" customWidth="0"/>
    <col min="5918" max="5918" width="12.6640625" style="18" customWidth="0"/>
    <col min="5919" max="5919" width="12.6640625" style="18" customWidth="0"/>
    <col min="5920" max="5920" width="12.6640625" style="18" customWidth="0"/>
    <col min="5921" max="5921" width="12.6640625" style="18" customWidth="0"/>
    <col min="5922" max="5922" width="12.6640625" style="18" customWidth="0"/>
    <col min="5923" max="5923" width="12.6640625" style="18" customWidth="0"/>
    <col min="5924" max="5924" width="12.6640625" style="18" customWidth="0"/>
    <col min="5925" max="5925" width="12.6640625" style="18" customWidth="0"/>
    <col min="5926" max="5926" width="12.6640625" style="18" customWidth="0"/>
    <col min="5927" max="5927" width="12.6640625" style="18" customWidth="0"/>
    <col min="5928" max="5928" width="12.6640625" style="18" customWidth="0"/>
    <col min="5929" max="5929" width="12.6640625" style="18" customWidth="0"/>
    <col min="5930" max="5930" width="12.6640625" style="18" customWidth="0"/>
    <col min="5931" max="5931" width="12.6640625" style="18" customWidth="0"/>
    <col min="5932" max="5932" width="12.6640625" style="18" customWidth="0"/>
    <col min="5933" max="5933" width="12.6640625" style="18" customWidth="0"/>
    <col min="5934" max="5934" width="12.6640625" style="18" customWidth="0"/>
    <col min="5935" max="5935" width="12.6640625" style="18" customWidth="0"/>
    <col min="5936" max="5936" width="12.6640625" style="18" customWidth="0"/>
    <col min="5937" max="5937" width="12.6640625" style="18" customWidth="0"/>
    <col min="5938" max="5938" width="12.6640625" style="18" customWidth="0"/>
    <col min="5939" max="5939" width="12.6640625" style="18" customWidth="0"/>
    <col min="5940" max="5940" width="12.6640625" style="18" customWidth="0"/>
    <col min="5941" max="5941" width="12.6640625" style="18" customWidth="0"/>
    <col min="5942" max="5942" width="12.6640625" style="18" customWidth="0"/>
    <col min="5943" max="5943" width="12.6640625" style="18" customWidth="0"/>
    <col min="5944" max="5944" width="12.6640625" style="18" customWidth="0"/>
    <col min="5945" max="5945" width="12.6640625" style="18" customWidth="0"/>
    <col min="5946" max="5946" width="12.6640625" style="18" customWidth="0"/>
    <col min="5947" max="5947" width="12.6640625" style="18" customWidth="0"/>
    <col min="5948" max="5948" width="12.6640625" style="18" customWidth="0"/>
    <col min="5949" max="5949" width="12.6640625" style="18" customWidth="0"/>
    <col min="5950" max="5950" width="12.6640625" style="18" customWidth="0"/>
    <col min="5951" max="5951" width="12.6640625" style="18" customWidth="0"/>
    <col min="5952" max="5952" width="12.6640625" style="18" customWidth="0"/>
    <col min="5953" max="5953" width="12.6640625" style="18" customWidth="0"/>
    <col min="5954" max="5954" width="12.6640625" style="18" customWidth="0"/>
    <col min="5955" max="5955" width="12.6640625" style="18" customWidth="0"/>
    <col min="5956" max="5956" width="12.6640625" style="18" customWidth="0"/>
    <col min="5957" max="5957" width="12.6640625" style="18" customWidth="0"/>
    <col min="5958" max="5958" width="12.6640625" style="18" customWidth="0"/>
    <col min="5959" max="5959" width="12.6640625" style="18" customWidth="0"/>
    <col min="5960" max="5960" width="12.6640625" style="18" customWidth="0"/>
    <col min="5961" max="5961" width="12.6640625" style="18" customWidth="0"/>
    <col min="5962" max="5962" width="12.6640625" style="18" customWidth="0"/>
    <col min="5963" max="5963" width="12.6640625" style="18" customWidth="0"/>
    <col min="5964" max="5964" width="12.6640625" style="18" customWidth="0"/>
    <col min="5965" max="5965" width="12.6640625" style="18" customWidth="0"/>
    <col min="5966" max="5966" width="12.6640625" style="18" customWidth="0"/>
    <col min="5967" max="5967" width="12.6640625" style="18" customWidth="0"/>
    <col min="5968" max="5968" width="12.6640625" style="18" customWidth="0"/>
    <col min="5969" max="5969" width="12.6640625" style="18" customWidth="0"/>
    <col min="5970" max="5970" width="12.6640625" style="18" customWidth="0"/>
    <col min="5971" max="5971" width="12.6640625" style="18" customWidth="0"/>
    <col min="5972" max="5972" width="12.6640625" style="18" customWidth="0"/>
    <col min="5973" max="5973" width="12.6640625" style="18" customWidth="0"/>
    <col min="5974" max="5974" width="12.6640625" style="18" customWidth="0"/>
    <col min="5975" max="5975" width="12.6640625" style="18" customWidth="0"/>
    <col min="5976" max="5976" width="12.6640625" style="18" customWidth="0"/>
    <col min="5977" max="5977" width="12.6640625" style="18" customWidth="0"/>
    <col min="5978" max="5978" width="12.6640625" style="18" customWidth="0"/>
    <col min="5979" max="5979" width="12.6640625" style="18" customWidth="0"/>
    <col min="5980" max="5980" width="12.6640625" style="18" customWidth="0"/>
    <col min="5981" max="5981" width="12.6640625" style="18" customWidth="0"/>
    <col min="5982" max="5982" width="12.6640625" style="18" customWidth="0"/>
    <col min="5983" max="5983" width="12.6640625" style="18" customWidth="0"/>
    <col min="5984" max="5984" width="12.6640625" style="18" customWidth="0"/>
    <col min="5985" max="5985" width="12.6640625" style="18" customWidth="0"/>
    <col min="5986" max="5986" width="12.6640625" style="18" customWidth="0"/>
    <col min="5987" max="5987" width="12.6640625" style="18" customWidth="0"/>
    <col min="5988" max="5988" width="12.6640625" style="18" customWidth="0"/>
    <col min="5989" max="5989" width="12.6640625" style="18" customWidth="0"/>
    <col min="5990" max="5990" width="12.6640625" style="18" customWidth="0"/>
    <col min="5991" max="5991" width="12.6640625" style="18" customWidth="0"/>
    <col min="5992" max="5992" width="12.6640625" style="18" customWidth="0"/>
    <col min="5993" max="5993" width="12.6640625" style="18" customWidth="0"/>
    <col min="5994" max="5994" width="12.6640625" style="18" customWidth="0"/>
    <col min="5995" max="5995" width="12.6640625" style="18" customWidth="0"/>
    <col min="5996" max="5996" width="12.6640625" style="18" customWidth="0"/>
    <col min="5997" max="5997" width="12.6640625" style="18" customWidth="0"/>
    <col min="5998" max="5998" width="12.6640625" style="18" customWidth="0"/>
    <col min="5999" max="5999" width="12.6640625" style="18" customWidth="0"/>
    <col min="6000" max="6000" width="12.6640625" style="18" customWidth="0"/>
    <col min="6001" max="6001" width="12.6640625" style="18" customWidth="0"/>
    <col min="6002" max="6002" width="12.6640625" style="18" customWidth="0"/>
    <col min="6003" max="6003" width="12.6640625" style="18" customWidth="0"/>
    <col min="6004" max="6004" width="12.6640625" style="18" customWidth="0"/>
    <col min="6005" max="6005" width="12.6640625" style="18" customWidth="0"/>
    <col min="6006" max="6006" width="12.6640625" style="18" customWidth="0"/>
    <col min="6007" max="6007" width="12.6640625" style="18" customWidth="0"/>
    <col min="6008" max="6008" width="12.6640625" style="18" customWidth="0"/>
    <col min="6009" max="6009" width="12.6640625" style="18" customWidth="0"/>
    <col min="6010" max="6010" width="12.6640625" style="18" customWidth="0"/>
    <col min="6011" max="6011" width="12.6640625" style="18" customWidth="0"/>
    <col min="6012" max="6012" width="12.6640625" style="18" customWidth="0"/>
    <col min="6013" max="6013" width="12.6640625" style="18" customWidth="0"/>
    <col min="6014" max="6014" width="12.6640625" style="18" customWidth="0"/>
    <col min="6015" max="6015" width="12.6640625" style="18" customWidth="0"/>
    <col min="6016" max="6016" width="12.6640625" style="18" customWidth="0"/>
    <col min="6017" max="6017" width="12.6640625" style="18" customWidth="0"/>
    <col min="6018" max="6018" width="12.6640625" style="18" customWidth="0"/>
    <col min="6019" max="6019" width="12.6640625" style="18" customWidth="0"/>
    <col min="6020" max="6020" width="12.6640625" style="18" customWidth="0"/>
    <col min="6021" max="6021" width="12.6640625" style="18" customWidth="0"/>
    <col min="6022" max="6022" width="12.6640625" style="18" customWidth="0"/>
    <col min="6023" max="6023" width="12.6640625" style="18" customWidth="0"/>
    <col min="6024" max="6024" width="12.6640625" style="18" customWidth="0"/>
    <col min="6025" max="6025" width="12.6640625" style="18" customWidth="0"/>
    <col min="6026" max="6026" width="12.6640625" style="18" customWidth="0"/>
    <col min="6027" max="6027" width="12.6640625" style="18" customWidth="0"/>
    <col min="6028" max="6028" width="12.6640625" style="18" customWidth="0"/>
    <col min="6029" max="6029" width="12.6640625" style="18" customWidth="0"/>
    <col min="6030" max="6030" width="12.6640625" style="18" customWidth="0"/>
    <col min="6031" max="6031" width="12.6640625" style="18" customWidth="0"/>
    <col min="6032" max="6032" width="12.6640625" style="18" customWidth="0"/>
    <col min="6033" max="6033" width="12.6640625" style="18" customWidth="0"/>
    <col min="6034" max="6034" width="12.6640625" style="18" customWidth="0"/>
    <col min="6035" max="6035" width="12.6640625" style="18" customWidth="0"/>
    <col min="6036" max="6036" width="12.6640625" style="18" customWidth="0"/>
    <col min="6037" max="6037" width="12.6640625" style="18" customWidth="0"/>
    <col min="6038" max="6038" width="12.6640625" style="18" customWidth="0"/>
    <col min="6039" max="6039" width="12.6640625" style="18" customWidth="0"/>
    <col min="6040" max="6040" width="12.6640625" style="18" customWidth="0"/>
    <col min="6041" max="6041" width="12.6640625" style="18" customWidth="0"/>
    <col min="6042" max="6042" width="12.6640625" style="18" customWidth="0"/>
    <col min="6043" max="6043" width="12.6640625" style="18" customWidth="0"/>
    <col min="6044" max="6044" width="12.6640625" style="18" customWidth="0"/>
    <col min="6045" max="6045" width="12.6640625" style="18" customWidth="0"/>
    <col min="6046" max="6046" width="12.6640625" style="18" customWidth="0"/>
    <col min="6047" max="6047" width="12.6640625" style="18" customWidth="0"/>
    <col min="6048" max="6048" width="12.6640625" style="18" customWidth="0"/>
    <col min="6049" max="6049" width="12.6640625" style="18" customWidth="0"/>
    <col min="6050" max="6050" width="12.6640625" style="18" customWidth="0"/>
    <col min="6051" max="6051" width="12.6640625" style="18" customWidth="0"/>
    <col min="6052" max="6052" width="12.6640625" style="18" customWidth="0"/>
    <col min="6053" max="6053" width="12.6640625" style="18" customWidth="0"/>
    <col min="6054" max="6054" width="12.6640625" style="18" customWidth="0"/>
    <col min="6055" max="6055" width="12.6640625" style="18" customWidth="0"/>
    <col min="6056" max="6056" width="12.6640625" style="18" customWidth="0"/>
    <col min="6057" max="6057" width="12.6640625" style="18" customWidth="0"/>
    <col min="6058" max="6058" width="12.6640625" style="18" customWidth="0"/>
    <col min="6059" max="6059" width="12.6640625" style="18" customWidth="0"/>
    <col min="6060" max="6060" width="12.6640625" style="18" customWidth="0"/>
    <col min="6061" max="6061" width="12.6640625" style="18" customWidth="0"/>
    <col min="6062" max="6062" width="12.6640625" style="18" customWidth="0"/>
    <col min="6063" max="6063" width="12.6640625" style="18" customWidth="0"/>
    <col min="6064" max="6064" width="12.6640625" style="18" customWidth="0"/>
    <col min="6065" max="6065" width="12.6640625" style="18" customWidth="0"/>
    <col min="6066" max="6066" width="12.6640625" style="18" customWidth="0"/>
    <col min="6067" max="6067" width="12.6640625" style="18" customWidth="0"/>
    <col min="6068" max="6068" width="12.6640625" style="18" customWidth="0"/>
    <col min="6069" max="6069" width="12.6640625" style="18" customWidth="0"/>
    <col min="6070" max="6070" width="12.6640625" style="18" customWidth="0"/>
    <col min="6071" max="6071" width="12.6640625" style="18" customWidth="0"/>
    <col min="6072" max="6072" width="12.6640625" style="18" customWidth="0"/>
    <col min="6073" max="6073" width="12.6640625" style="18" customWidth="0"/>
    <col min="6074" max="6074" width="12.6640625" style="18" customWidth="0"/>
    <col min="6075" max="6075" width="12.6640625" style="18" customWidth="0"/>
    <col min="6076" max="6076" width="12.6640625" style="18" customWidth="0"/>
    <col min="6077" max="6077" width="12.6640625" style="18" customWidth="0"/>
    <col min="6078" max="6078" width="12.6640625" style="18" customWidth="0"/>
    <col min="6079" max="6079" width="12.6640625" style="18" customWidth="0"/>
    <col min="6080" max="6080" width="12.6640625" style="18" customWidth="0"/>
    <col min="6081" max="6081" width="12.6640625" style="18" customWidth="0"/>
    <col min="6082" max="6082" width="12.6640625" style="18" customWidth="0"/>
    <col min="6083" max="6083" width="12.6640625" style="18" customWidth="0"/>
    <col min="6084" max="6084" width="12.6640625" style="18" customWidth="0"/>
    <col min="6085" max="6085" width="12.6640625" style="18" customWidth="0"/>
    <col min="6086" max="6086" width="12.6640625" style="18" customWidth="0"/>
    <col min="6087" max="6087" width="12.6640625" style="18" customWidth="0"/>
    <col min="6088" max="6088" width="12.6640625" style="18" customWidth="0"/>
    <col min="6089" max="6089" width="12.6640625" style="18" customWidth="0"/>
    <col min="6090" max="6090" width="12.6640625" style="18" customWidth="0"/>
    <col min="6091" max="6091" width="12.6640625" style="18" customWidth="0"/>
    <col min="6092" max="6092" width="12.6640625" style="18" customWidth="0"/>
    <col min="6093" max="6093" width="12.6640625" style="18" customWidth="0"/>
    <col min="6094" max="6094" width="12.6640625" style="18" customWidth="0"/>
    <col min="6095" max="6095" width="12.6640625" style="18" customWidth="0"/>
    <col min="6096" max="6096" width="12.6640625" style="18" customWidth="0"/>
    <col min="6097" max="6097" width="12.6640625" style="18" customWidth="0"/>
    <col min="6098" max="6098" width="12.6640625" style="18" customWidth="0"/>
    <col min="6099" max="6099" width="12.6640625" style="18" customWidth="0"/>
    <col min="6100" max="6100" width="12.6640625" style="18" customWidth="0"/>
    <col min="6101" max="6101" width="12.6640625" style="18" customWidth="0"/>
    <col min="6102" max="6102" width="12.6640625" style="18" customWidth="0"/>
    <col min="6103" max="6103" width="12.6640625" style="18" customWidth="0"/>
    <col min="6104" max="6104" width="12.6640625" style="18" customWidth="0"/>
    <col min="6105" max="6105" width="12.6640625" style="18" customWidth="0"/>
    <col min="6106" max="6106" width="12.6640625" style="18" customWidth="0"/>
    <col min="6107" max="6107" width="12.6640625" style="18" customWidth="0"/>
    <col min="6108" max="6108" width="12.6640625" style="18" customWidth="0"/>
    <col min="6109" max="6109" width="12.6640625" style="18" customWidth="0"/>
    <col min="6110" max="6110" width="12.6640625" style="18" customWidth="0"/>
    <col min="6111" max="6111" width="12.6640625" style="18" customWidth="0"/>
    <col min="6112" max="6112" width="12.6640625" style="18" customWidth="0"/>
    <col min="6113" max="6113" width="12.6640625" style="18" customWidth="0"/>
    <col min="6114" max="6114" width="12.6640625" style="18" customWidth="0"/>
    <col min="6115" max="6115" width="12.6640625" style="18" customWidth="0"/>
    <col min="6116" max="6116" width="12.6640625" style="18" customWidth="0"/>
    <col min="6117" max="6117" width="12.6640625" style="18" customWidth="0"/>
    <col min="6118" max="6118" width="12.6640625" style="18" customWidth="0"/>
    <col min="6119" max="6119" width="12.6640625" style="18" customWidth="0"/>
    <col min="6120" max="6120" width="12.6640625" style="18" customWidth="0"/>
    <col min="6121" max="6121" width="12.6640625" style="18" customWidth="0"/>
    <col min="6122" max="6122" width="12.6640625" style="18" customWidth="0"/>
    <col min="6123" max="6123" width="12.6640625" style="18" customWidth="0"/>
    <col min="6124" max="6124" width="12.6640625" style="18" customWidth="0"/>
    <col min="6125" max="6125" width="12.6640625" style="18" customWidth="0"/>
    <col min="6126" max="6126" width="12.6640625" style="18" customWidth="0"/>
    <col min="6127" max="6127" width="12.6640625" style="18" customWidth="0"/>
    <col min="6128" max="6128" width="12.6640625" style="18" customWidth="0"/>
    <col min="6129" max="6129" width="12.6640625" style="18" customWidth="0"/>
    <col min="6130" max="6130" width="12.6640625" style="18" customWidth="0"/>
    <col min="6131" max="6131" width="12.6640625" style="18" customWidth="0"/>
    <col min="6132" max="6132" width="12.6640625" style="18" customWidth="0"/>
    <col min="6133" max="6133" width="12.6640625" style="18" customWidth="0"/>
    <col min="6134" max="6134" width="12.6640625" style="18" customWidth="0"/>
    <col min="6135" max="6135" width="12.6640625" style="18" customWidth="0"/>
    <col min="6136" max="6136" width="12.6640625" style="18" customWidth="0"/>
    <col min="6137" max="6137" width="12.6640625" style="18" customWidth="0"/>
    <col min="6138" max="6138" width="12.6640625" style="18" customWidth="0"/>
    <col min="6139" max="6139" width="12.6640625" style="18" customWidth="0"/>
    <col min="6140" max="6140" width="12.6640625" style="18" customWidth="0"/>
    <col min="6141" max="6141" width="12.6640625" style="18" customWidth="0"/>
    <col min="6142" max="6142" width="12.6640625" style="18" customWidth="0"/>
    <col min="6143" max="6143" width="12.6640625" style="18" customWidth="0"/>
    <col min="6144" max="6144" width="12.6640625" style="18" customWidth="0"/>
    <col min="6145" max="6145" width="12.6640625" style="18" customWidth="0"/>
    <col min="6146" max="6146" width="12.6640625" style="18" customWidth="0"/>
    <col min="6147" max="6147" width="12.6640625" style="18" customWidth="0"/>
    <col min="6148" max="6148" width="12.6640625" style="18" customWidth="0"/>
    <col min="6149" max="6149" width="12.6640625" style="18" customWidth="0"/>
    <col min="6150" max="6150" width="12.6640625" style="18" customWidth="0"/>
    <col min="6151" max="6151" width="12.6640625" style="18" customWidth="0"/>
    <col min="6152" max="6152" width="12.6640625" style="18" customWidth="0"/>
    <col min="6153" max="6153" width="12.6640625" style="18" customWidth="0"/>
    <col min="6154" max="6154" width="12.6640625" style="18" customWidth="0"/>
    <col min="6155" max="6155" width="12.6640625" style="18" customWidth="0"/>
    <col min="6156" max="6156" width="12.6640625" style="18" customWidth="0"/>
    <col min="6157" max="6157" width="12.6640625" style="18" customWidth="0"/>
    <col min="6158" max="6158" width="12.6640625" style="18" customWidth="0"/>
    <col min="6159" max="6159" width="12.6640625" style="18" customWidth="0"/>
    <col min="6160" max="6160" width="12.6640625" style="18" customWidth="0"/>
    <col min="6161" max="6161" width="12.6640625" style="18" customWidth="0"/>
    <col min="6162" max="6162" width="12.6640625" style="18" customWidth="0"/>
    <col min="6163" max="6163" width="12.6640625" style="18" customWidth="0"/>
    <col min="6164" max="6164" width="12.6640625" style="18" customWidth="0"/>
    <col min="6165" max="6165" width="12.6640625" style="18" customWidth="0"/>
    <col min="6166" max="6166" width="12.6640625" style="18" customWidth="0"/>
    <col min="6167" max="6167" width="12.6640625" style="18" customWidth="0"/>
    <col min="6168" max="6168" width="12.6640625" style="18" customWidth="0"/>
    <col min="6169" max="6169" width="12.6640625" style="18" customWidth="0"/>
    <col min="6170" max="6170" width="12.6640625" style="18" customWidth="0"/>
    <col min="6171" max="6171" width="12.6640625" style="18" customWidth="0"/>
    <col min="6172" max="6172" width="12.6640625" style="18" customWidth="0"/>
    <col min="6173" max="6173" width="12.6640625" style="18" customWidth="0"/>
    <col min="6174" max="6174" width="12.6640625" style="18" customWidth="0"/>
    <col min="6175" max="6175" width="12.6640625" style="18" customWidth="0"/>
    <col min="6176" max="6176" width="12.6640625" style="18" customWidth="0"/>
    <col min="6177" max="6177" width="12.6640625" style="18" customWidth="0"/>
    <col min="6178" max="6178" width="12.6640625" style="18" customWidth="0"/>
    <col min="6179" max="6179" width="12.6640625" style="18" customWidth="0"/>
    <col min="6180" max="6180" width="12.6640625" style="18" customWidth="0"/>
    <col min="6181" max="6181" width="12.6640625" style="18" customWidth="0"/>
    <col min="6182" max="6182" width="12.6640625" style="18" customWidth="0"/>
    <col min="6183" max="6183" width="12.6640625" style="18" customWidth="0"/>
    <col min="6184" max="6184" width="12.6640625" style="18" customWidth="0"/>
    <col min="6185" max="6185" width="12.6640625" style="18" customWidth="0"/>
    <col min="6186" max="6186" width="12.6640625" style="18" customWidth="0"/>
    <col min="6187" max="6187" width="12.6640625" style="18" customWidth="0"/>
    <col min="6188" max="6188" width="12.6640625" style="18" customWidth="0"/>
    <col min="6189" max="6189" width="12.6640625" style="18" customWidth="0"/>
    <col min="6190" max="6190" width="12.6640625" style="18" customWidth="0"/>
    <col min="6191" max="6191" width="12.6640625" style="18" customWidth="0"/>
    <col min="6192" max="6192" width="12.6640625" style="18" customWidth="0"/>
    <col min="6193" max="6193" width="12.6640625" style="18" customWidth="0"/>
    <col min="6194" max="6194" width="12.6640625" style="18" customWidth="0"/>
    <col min="6195" max="6195" width="12.6640625" style="18" customWidth="0"/>
    <col min="6196" max="6196" width="12.6640625" style="18" customWidth="0"/>
    <col min="6197" max="6197" width="12.6640625" style="18" customWidth="0"/>
    <col min="6198" max="6198" width="12.6640625" style="18" customWidth="0"/>
    <col min="6199" max="6199" width="12.6640625" style="18" customWidth="0"/>
    <col min="6200" max="6200" width="12.6640625" style="18" customWidth="0"/>
    <col min="6201" max="6201" width="12.6640625" style="18" customWidth="0"/>
    <col min="6202" max="6202" width="12.6640625" style="18" customWidth="0"/>
    <col min="6203" max="6203" width="12.6640625" style="18" customWidth="0"/>
    <col min="6204" max="6204" width="12.6640625" style="18" customWidth="0"/>
    <col min="6205" max="6205" width="12.6640625" style="18" customWidth="0"/>
    <col min="6206" max="6206" width="12.6640625" style="18" customWidth="0"/>
    <col min="6207" max="6207" width="12.6640625" style="18" customWidth="0"/>
    <col min="6208" max="6208" width="12.6640625" style="18" customWidth="0"/>
    <col min="6209" max="6209" width="12.6640625" style="18" customWidth="0"/>
    <col min="6210" max="6210" width="12.6640625" style="18" customWidth="0"/>
    <col min="6211" max="6211" width="12.6640625" style="18" customWidth="0"/>
    <col min="6212" max="6212" width="12.6640625" style="18" customWidth="0"/>
    <col min="6213" max="6213" width="12.6640625" style="18" customWidth="0"/>
    <col min="6214" max="6214" width="12.6640625" style="18" customWidth="0"/>
    <col min="6215" max="6215" width="12.6640625" style="18" customWidth="0"/>
    <col min="6216" max="6216" width="12.6640625" style="18" customWidth="0"/>
    <col min="6217" max="6217" width="12.6640625" style="18" customWidth="0"/>
    <col min="6218" max="6218" width="12.6640625" style="18" customWidth="0"/>
    <col min="6219" max="6219" width="12.6640625" style="18" customWidth="0"/>
    <col min="6220" max="6220" width="12.6640625" style="18" customWidth="0"/>
    <col min="6221" max="6221" width="12.6640625" style="18" customWidth="0"/>
    <col min="6222" max="6222" width="12.6640625" style="18" customWidth="0"/>
    <col min="6223" max="6223" width="12.6640625" style="18" customWidth="0"/>
    <col min="6224" max="6224" width="12.6640625" style="18" customWidth="0"/>
    <col min="6225" max="6225" width="12.6640625" style="18" customWidth="0"/>
    <col min="6226" max="6226" width="12.6640625" style="18" customWidth="0"/>
    <col min="6227" max="6227" width="12.6640625" style="18" customWidth="0"/>
    <col min="6228" max="6228" width="12.6640625" style="18" customWidth="0"/>
    <col min="6229" max="6229" width="12.6640625" style="18" customWidth="0"/>
    <col min="6230" max="6230" width="12.6640625" style="18" customWidth="0"/>
    <col min="6231" max="6231" width="12.6640625" style="18" customWidth="0"/>
    <col min="6232" max="6232" width="12.6640625" style="18" customWidth="0"/>
    <col min="6233" max="6233" width="12.6640625" style="18" customWidth="0"/>
    <col min="6234" max="6234" width="12.6640625" style="18" customWidth="0"/>
    <col min="6235" max="6235" width="12.6640625" style="18" customWidth="0"/>
    <col min="6236" max="6236" width="12.6640625" style="18" customWidth="0"/>
    <col min="6237" max="6237" width="12.6640625" style="18" customWidth="0"/>
    <col min="6238" max="6238" width="12.6640625" style="18" customWidth="0"/>
    <col min="6239" max="6239" width="12.6640625" style="18" customWidth="0"/>
    <col min="6240" max="6240" width="12.6640625" style="18" customWidth="0"/>
    <col min="6241" max="6241" width="12.6640625" style="18" customWidth="0"/>
    <col min="6242" max="6242" width="12.6640625" style="18" customWidth="0"/>
    <col min="6243" max="6243" width="12.6640625" style="18" customWidth="0"/>
    <col min="6244" max="6244" width="12.6640625" style="18" customWidth="0"/>
    <col min="6245" max="6245" width="12.6640625" style="18" customWidth="0"/>
    <col min="6246" max="6246" width="12.6640625" style="18" customWidth="0"/>
    <col min="6247" max="6247" width="12.6640625" style="18" customWidth="0"/>
    <col min="6248" max="6248" width="12.6640625" style="18" customWidth="0"/>
    <col min="6249" max="6249" width="12.6640625" style="18" customWidth="0"/>
    <col min="6250" max="6250" width="12.6640625" style="18" customWidth="0"/>
    <col min="6251" max="6251" width="12.6640625" style="18" customWidth="0"/>
    <col min="6252" max="6252" width="12.6640625" style="18" customWidth="0"/>
    <col min="6253" max="6253" width="12.6640625" style="18" customWidth="0"/>
    <col min="6254" max="6254" width="12.6640625" style="18" customWidth="0"/>
    <col min="6255" max="6255" width="12.6640625" style="18" customWidth="0"/>
    <col min="6256" max="6256" width="12.6640625" style="18" customWidth="0"/>
    <col min="6257" max="6257" width="12.6640625" style="18" customWidth="0"/>
    <col min="6258" max="6258" width="12.6640625" style="18" customWidth="0"/>
    <col min="6259" max="6259" width="12.6640625" style="18" customWidth="0"/>
    <col min="6260" max="6260" width="12.6640625" style="18" customWidth="0"/>
    <col min="6261" max="6261" width="12.6640625" style="18" customWidth="0"/>
    <col min="6262" max="6262" width="12.6640625" style="18" customWidth="0"/>
    <col min="6263" max="6263" width="12.6640625" style="18" customWidth="0"/>
    <col min="6264" max="6264" width="12.6640625" style="18" customWidth="0"/>
    <col min="6265" max="6265" width="12.6640625" style="18" customWidth="0"/>
    <col min="6266" max="6266" width="12.6640625" style="18" customWidth="0"/>
    <col min="6267" max="6267" width="12.6640625" style="18" customWidth="0"/>
    <col min="6268" max="6268" width="12.6640625" style="18" customWidth="0"/>
    <col min="6269" max="6269" width="12.6640625" style="18" customWidth="0"/>
    <col min="6270" max="6270" width="12.6640625" style="18" customWidth="0"/>
    <col min="6271" max="6271" width="12.6640625" style="18" customWidth="0"/>
    <col min="6272" max="6272" width="12.6640625" style="18" customWidth="0"/>
    <col min="6273" max="6273" width="12.6640625" style="18" customWidth="0"/>
    <col min="6274" max="6274" width="12.6640625" style="18" customWidth="0"/>
    <col min="6275" max="6275" width="12.6640625" style="18" customWidth="0"/>
    <col min="6276" max="6276" width="12.6640625" style="18" customWidth="0"/>
    <col min="6277" max="6277" width="12.6640625" style="18" customWidth="0"/>
    <col min="6278" max="6278" width="12.6640625" style="18" customWidth="0"/>
    <col min="6279" max="6279" width="12.6640625" style="18" customWidth="0"/>
    <col min="6280" max="6280" width="12.6640625" style="18" customWidth="0"/>
    <col min="6281" max="6281" width="12.6640625" style="18" customWidth="0"/>
    <col min="6282" max="6282" width="12.6640625" style="18" customWidth="0"/>
    <col min="6283" max="6283" width="12.6640625" style="18" customWidth="0"/>
    <col min="6284" max="6284" width="12.6640625" style="18" customWidth="0"/>
    <col min="6285" max="6285" width="12.6640625" style="18" customWidth="0"/>
    <col min="6286" max="6286" width="12.6640625" style="18" customWidth="0"/>
    <col min="6287" max="6287" width="12.6640625" style="18" customWidth="0"/>
    <col min="6288" max="6288" width="12.6640625" style="18" customWidth="0"/>
    <col min="6289" max="6289" width="12.6640625" style="18" customWidth="0"/>
    <col min="6290" max="6290" width="12.6640625" style="18" customWidth="0"/>
    <col min="6291" max="6291" width="12.6640625" style="18" customWidth="0"/>
    <col min="6292" max="6292" width="12.6640625" style="18" customWidth="0"/>
    <col min="6293" max="6293" width="12.6640625" style="18" customWidth="0"/>
    <col min="6294" max="6294" width="12.6640625" style="18" customWidth="0"/>
    <col min="6295" max="6295" width="12.6640625" style="18" customWidth="0"/>
    <col min="6296" max="6296" width="12.6640625" style="18" customWidth="0"/>
    <col min="6297" max="6297" width="12.6640625" style="18" customWidth="0"/>
    <col min="6298" max="6298" width="12.6640625" style="18" customWidth="0"/>
    <col min="6299" max="6299" width="12.6640625" style="18" customWidth="0"/>
    <col min="6300" max="6300" width="12.6640625" style="18" customWidth="0"/>
    <col min="6301" max="6301" width="12.6640625" style="18" customWidth="0"/>
    <col min="6302" max="6302" width="12.6640625" style="18" customWidth="0"/>
    <col min="6303" max="6303" width="12.6640625" style="18" customWidth="0"/>
    <col min="6304" max="6304" width="12.6640625" style="18" customWidth="0"/>
    <col min="6305" max="6305" width="12.6640625" style="18" customWidth="0"/>
    <col min="6306" max="6306" width="12.6640625" style="18" customWidth="0"/>
    <col min="6307" max="6307" width="12.6640625" style="18" customWidth="0"/>
    <col min="6308" max="6308" width="12.6640625" style="18" customWidth="0"/>
    <col min="6309" max="6309" width="12.6640625" style="18" customWidth="0"/>
    <col min="6310" max="6310" width="12.6640625" style="18" customWidth="0"/>
    <col min="6311" max="6311" width="12.6640625" style="18" customWidth="0"/>
    <col min="6312" max="6312" width="12.6640625" style="18" customWidth="0"/>
    <col min="6313" max="6313" width="12.6640625" style="18" customWidth="0"/>
    <col min="6314" max="6314" width="12.6640625" style="18" customWidth="0"/>
    <col min="6315" max="6315" width="12.6640625" style="18" customWidth="0"/>
    <col min="6316" max="6316" width="12.6640625" style="18" customWidth="0"/>
    <col min="6317" max="6317" width="12.6640625" style="18" customWidth="0"/>
    <col min="6318" max="6318" width="12.6640625" style="18" customWidth="0"/>
    <col min="6319" max="6319" width="12.6640625" style="18" customWidth="0"/>
    <col min="6320" max="6320" width="12.6640625" style="18" customWidth="0"/>
    <col min="6321" max="6321" width="12.6640625" style="18" customWidth="0"/>
    <col min="6322" max="6322" width="12.6640625" style="18" customWidth="0"/>
    <col min="6323" max="6323" width="12.6640625" style="18" customWidth="0"/>
    <col min="6324" max="6324" width="12.6640625" style="18" customWidth="0"/>
    <col min="6325" max="6325" width="12.6640625" style="18" customWidth="0"/>
    <col min="6326" max="6326" width="12.6640625" style="18" customWidth="0"/>
    <col min="6327" max="6327" width="12.6640625" style="18" customWidth="0"/>
    <col min="6328" max="6328" width="12.6640625" style="18" customWidth="0"/>
    <col min="6329" max="6329" width="12.6640625" style="18" customWidth="0"/>
    <col min="6330" max="6330" width="12.6640625" style="18" customWidth="0"/>
    <col min="6331" max="6331" width="12.6640625" style="18" customWidth="0"/>
    <col min="6332" max="6332" width="12.6640625" style="18" customWidth="0"/>
    <col min="6333" max="6333" width="12.6640625" style="18" customWidth="0"/>
    <col min="6334" max="6334" width="12.6640625" style="18" customWidth="0"/>
    <col min="6335" max="6335" width="12.6640625" style="18" customWidth="0"/>
    <col min="6336" max="6336" width="12.6640625" style="18" customWidth="0"/>
    <col min="6337" max="6337" width="12.6640625" style="18" customWidth="0"/>
    <col min="6338" max="6338" width="12.6640625" style="18" customWidth="0"/>
    <col min="6339" max="6339" width="12.6640625" style="18" customWidth="0"/>
    <col min="6340" max="6340" width="12.6640625" style="18" customWidth="0"/>
    <col min="6341" max="6341" width="12.6640625" style="18" customWidth="0"/>
    <col min="6342" max="6342" width="12.6640625" style="18" customWidth="0"/>
    <col min="6343" max="6343" width="12.6640625" style="18" customWidth="0"/>
    <col min="6344" max="6344" width="12.6640625" style="18" customWidth="0"/>
    <col min="6345" max="6345" width="12.6640625" style="18" customWidth="0"/>
    <col min="6346" max="6346" width="12.6640625" style="18" customWidth="0"/>
    <col min="6347" max="6347" width="12.6640625" style="18" customWidth="0"/>
    <col min="6348" max="6348" width="12.6640625" style="18" customWidth="0"/>
    <col min="6349" max="6349" width="12.6640625" style="18" customWidth="0"/>
    <col min="6350" max="6350" width="12.6640625" style="18" customWidth="0"/>
    <col min="6351" max="6351" width="12.6640625" style="18" customWidth="0"/>
    <col min="6352" max="6352" width="12.6640625" style="18" customWidth="0"/>
    <col min="6353" max="6353" width="12.6640625" style="18" customWidth="0"/>
    <col min="6354" max="6354" width="12.6640625" style="18" customWidth="0"/>
    <col min="6355" max="6355" width="12.6640625" style="18" customWidth="0"/>
    <col min="6356" max="6356" width="12.6640625" style="18" customWidth="0"/>
    <col min="6357" max="6357" width="12.6640625" style="18" customWidth="0"/>
    <col min="6358" max="6358" width="12.6640625" style="18" customWidth="0"/>
    <col min="6359" max="6359" width="12.6640625" style="18" customWidth="0"/>
    <col min="6360" max="6360" width="12.6640625" style="18" customWidth="0"/>
    <col min="6361" max="6361" width="12.6640625" style="18" customWidth="0"/>
    <col min="6362" max="6362" width="12.6640625" style="18" customWidth="0"/>
    <col min="6363" max="6363" width="12.6640625" style="18" customWidth="0"/>
    <col min="6364" max="6364" width="12.6640625" style="18" customWidth="0"/>
    <col min="6365" max="6365" width="12.6640625" style="18" customWidth="0"/>
    <col min="6366" max="6366" width="12.6640625" style="18" customWidth="0"/>
    <col min="6367" max="6367" width="12.6640625" style="18" customWidth="0"/>
    <col min="6368" max="6368" width="12.6640625" style="18" customWidth="0"/>
    <col min="6369" max="6369" width="12.6640625" style="18" customWidth="0"/>
    <col min="6370" max="6370" width="12.6640625" style="18" customWidth="0"/>
    <col min="6371" max="6371" width="12.6640625" style="18" customWidth="0"/>
    <col min="6372" max="6372" width="12.6640625" style="18" customWidth="0"/>
    <col min="6373" max="6373" width="12.6640625" style="18" customWidth="0"/>
    <col min="6374" max="6374" width="12.6640625" style="18" customWidth="0"/>
    <col min="6375" max="6375" width="12.6640625" style="18" customWidth="0"/>
    <col min="6376" max="6376" width="12.6640625" style="18" customWidth="0"/>
    <col min="6377" max="6377" width="12.6640625" style="18" customWidth="0"/>
    <col min="6378" max="6378" width="12.6640625" style="18" customWidth="0"/>
    <col min="6379" max="6379" width="12.6640625" style="18" customWidth="0"/>
    <col min="6380" max="6380" width="12.6640625" style="18" customWidth="0"/>
    <col min="6381" max="6381" width="12.6640625" style="18" customWidth="0"/>
    <col min="6382" max="6382" width="12.6640625" style="18" customWidth="0"/>
    <col min="6383" max="6383" width="12.6640625" style="18" customWidth="0"/>
    <col min="6384" max="6384" width="12.6640625" style="18" customWidth="0"/>
    <col min="6385" max="6385" width="12.6640625" style="18" customWidth="0"/>
    <col min="6386" max="6386" width="12.6640625" style="18" customWidth="0"/>
    <col min="6387" max="6387" width="12.6640625" style="18" customWidth="0"/>
    <col min="6388" max="6388" width="12.6640625" style="18" customWidth="0"/>
    <col min="6389" max="6389" width="12.6640625" style="18" customWidth="0"/>
    <col min="6390" max="6390" width="12.6640625" style="18" customWidth="0"/>
    <col min="6391" max="6391" width="12.6640625" style="18" customWidth="0"/>
    <col min="6392" max="6392" width="12.6640625" style="18" customWidth="0"/>
    <col min="6393" max="6393" width="12.6640625" style="18" customWidth="0"/>
    <col min="6394" max="6394" width="12.6640625" style="18" customWidth="0"/>
    <col min="6395" max="6395" width="12.6640625" style="18" customWidth="0"/>
    <col min="6396" max="6396" width="12.6640625" style="18" customWidth="0"/>
    <col min="6397" max="6397" width="12.6640625" style="18" customWidth="0"/>
    <col min="6398" max="6398" width="12.6640625" style="18" customWidth="0"/>
    <col min="6399" max="6399" width="12.6640625" style="18" customWidth="0"/>
    <col min="6400" max="6400" width="12.6640625" style="18" customWidth="0"/>
    <col min="6401" max="6401" width="12.6640625" style="18" customWidth="0"/>
    <col min="6402" max="6402" width="12.6640625" style="18" customWidth="0"/>
    <col min="6403" max="6403" width="12.6640625" style="18" customWidth="0"/>
    <col min="6404" max="6404" width="12.6640625" style="18" customWidth="0"/>
    <col min="6405" max="6405" width="12.6640625" style="18" customWidth="0"/>
    <col min="6406" max="6406" width="12.6640625" style="18" customWidth="0"/>
    <col min="6407" max="6407" width="12.6640625" style="18" customWidth="0"/>
    <col min="6408" max="6408" width="12.6640625" style="18" customWidth="0"/>
    <col min="6409" max="6409" width="12.6640625" style="18" customWidth="0"/>
    <col min="6410" max="6410" width="12.6640625" style="18" customWidth="0"/>
    <col min="6411" max="6411" width="12.6640625" style="18" customWidth="0"/>
    <col min="6412" max="6412" width="12.6640625" style="18" customWidth="0"/>
    <col min="6413" max="6413" width="12.6640625" style="18" customWidth="0"/>
    <col min="6414" max="6414" width="12.6640625" style="18" customWidth="0"/>
    <col min="6415" max="6415" width="12.6640625" style="18" customWidth="0"/>
    <col min="6416" max="6416" width="12.6640625" style="18" customWidth="0"/>
    <col min="6417" max="6417" width="12.6640625" style="18" customWidth="0"/>
    <col min="6418" max="6418" width="12.6640625" style="18" customWidth="0"/>
    <col min="6419" max="6419" width="12.6640625" style="18" customWidth="0"/>
    <col min="6420" max="6420" width="12.6640625" style="18" customWidth="0"/>
    <col min="6421" max="6421" width="12.6640625" style="18" customWidth="0"/>
    <col min="6422" max="6422" width="12.6640625" style="18" customWidth="0"/>
    <col min="6423" max="6423" width="12.6640625" style="18" customWidth="0"/>
    <col min="6424" max="6424" width="12.6640625" style="18" customWidth="0"/>
    <col min="6425" max="6425" width="12.6640625" style="18" customWidth="0"/>
    <col min="6426" max="6426" width="12.6640625" style="18" customWidth="0"/>
    <col min="6427" max="6427" width="12.6640625" style="18" customWidth="0"/>
    <col min="6428" max="6428" width="12.6640625" style="18" customWidth="0"/>
    <col min="6429" max="6429" width="12.6640625" style="18" customWidth="0"/>
    <col min="6430" max="6430" width="12.6640625" style="18" customWidth="0"/>
    <col min="6431" max="6431" width="12.6640625" style="18" customWidth="0"/>
    <col min="6432" max="6432" width="12.6640625" style="18" customWidth="0"/>
    <col min="6433" max="6433" width="12.6640625" style="18" customWidth="0"/>
    <col min="6434" max="6434" width="12.6640625" style="18" customWidth="0"/>
    <col min="6435" max="6435" width="12.6640625" style="18" customWidth="0"/>
    <col min="6436" max="6436" width="12.6640625" style="18" customWidth="0"/>
    <col min="6437" max="6437" width="12.6640625" style="18" customWidth="0"/>
    <col min="6438" max="6438" width="12.6640625" style="18" customWidth="0"/>
    <col min="6439" max="6439" width="12.6640625" style="18" customWidth="0"/>
    <col min="6440" max="6440" width="12.6640625" style="18" customWidth="0"/>
    <col min="6441" max="6441" width="12.6640625" style="18" customWidth="0"/>
    <col min="6442" max="6442" width="12.6640625" style="18" customWidth="0"/>
    <col min="6443" max="6443" width="12.6640625" style="18" customWidth="0"/>
    <col min="6444" max="6444" width="12.6640625" style="18" customWidth="0"/>
    <col min="6445" max="6445" width="12.6640625" style="18" customWidth="0"/>
    <col min="6446" max="6446" width="12.6640625" style="18" customWidth="0"/>
    <col min="6447" max="6447" width="12.6640625" style="18" customWidth="0"/>
    <col min="6448" max="6448" width="12.6640625" style="18" customWidth="0"/>
    <col min="6449" max="6449" width="12.6640625" style="18" customWidth="0"/>
    <col min="6450" max="6450" width="12.6640625" style="18" customWidth="0"/>
    <col min="6451" max="6451" width="12.6640625" style="18" customWidth="0"/>
    <col min="6452" max="6452" width="12.6640625" style="18" customWidth="0"/>
    <col min="6453" max="6453" width="12.6640625" style="18" customWidth="0"/>
    <col min="6454" max="6454" width="12.6640625" style="18" customWidth="0"/>
    <col min="6455" max="6455" width="12.6640625" style="18" customWidth="0"/>
    <col min="6456" max="6456" width="12.6640625" style="18" customWidth="0"/>
    <col min="6457" max="6457" width="12.6640625" style="18" customWidth="0"/>
    <col min="6458" max="6458" width="12.6640625" style="18" customWidth="0"/>
    <col min="6459" max="6459" width="12.6640625" style="18" customWidth="0"/>
    <col min="6460" max="6460" width="12.6640625" style="18" customWidth="0"/>
    <col min="6461" max="6461" width="12.6640625" style="18" customWidth="0"/>
    <col min="6462" max="6462" width="12.6640625" style="18" customWidth="0"/>
    <col min="6463" max="6463" width="12.6640625" style="18" customWidth="0"/>
    <col min="6464" max="6464" width="12.6640625" style="18" customWidth="0"/>
    <col min="6465" max="6465" width="12.6640625" style="18" customWidth="0"/>
    <col min="6466" max="6466" width="12.6640625" style="18" customWidth="0"/>
    <col min="6467" max="6467" width="12.6640625" style="18" customWidth="0"/>
    <col min="6468" max="6468" width="12.6640625" style="18" customWidth="0"/>
    <col min="6469" max="6469" width="12.6640625" style="18" customWidth="0"/>
    <col min="6470" max="6470" width="12.6640625" style="18" customWidth="0"/>
    <col min="6471" max="6471" width="12.6640625" style="18" customWidth="0"/>
    <col min="6472" max="6472" width="12.6640625" style="18" customWidth="0"/>
    <col min="6473" max="6473" width="12.6640625" style="18" customWidth="0"/>
    <col min="6474" max="6474" width="12.6640625" style="18" customWidth="0"/>
    <col min="6475" max="6475" width="12.6640625" style="18" customWidth="0"/>
    <col min="6476" max="6476" width="12.6640625" style="18" customWidth="0"/>
    <col min="6477" max="6477" width="12.6640625" style="18" customWidth="0"/>
    <col min="6478" max="6478" width="12.6640625" style="18" customWidth="0"/>
    <col min="6479" max="6479" width="12.6640625" style="18" customWidth="0"/>
    <col min="6480" max="6480" width="12.6640625" style="18" customWidth="0"/>
    <col min="6481" max="6481" width="12.6640625" style="18" customWidth="0"/>
    <col min="6482" max="6482" width="12.6640625" style="18" customWidth="0"/>
    <col min="6483" max="6483" width="12.6640625" style="18" customWidth="0"/>
    <col min="6484" max="6484" width="12.6640625" style="18" customWidth="0"/>
    <col min="6485" max="6485" width="12.6640625" style="18" customWidth="0"/>
    <col min="6486" max="6486" width="12.6640625" style="18" customWidth="0"/>
    <col min="6487" max="6487" width="12.6640625" style="18" customWidth="0"/>
    <col min="6488" max="6488" width="12.6640625" style="18" customWidth="0"/>
    <col min="6489" max="6489" width="12.6640625" style="18" customWidth="0"/>
    <col min="6490" max="6490" width="12.6640625" style="18" customWidth="0"/>
    <col min="6491" max="6491" width="12.6640625" style="18" customWidth="0"/>
    <col min="6492" max="6492" width="12.6640625" style="18" customWidth="0"/>
    <col min="6493" max="6493" width="12.6640625" style="18" customWidth="0"/>
    <col min="6494" max="6494" width="12.6640625" style="18" customWidth="0"/>
    <col min="6495" max="6495" width="12.6640625" style="18" customWidth="0"/>
    <col min="6496" max="6496" width="12.6640625" style="18" customWidth="0"/>
    <col min="6497" max="6497" width="12.6640625" style="18" customWidth="0"/>
    <col min="6498" max="6498" width="12.6640625" style="18" customWidth="0"/>
    <col min="6499" max="6499" width="12.6640625" style="18" customWidth="0"/>
    <col min="6500" max="6500" width="12.6640625" style="18" customWidth="0"/>
    <col min="6501" max="6501" width="12.6640625" style="18" customWidth="0"/>
    <col min="6502" max="6502" width="12.6640625" style="18" customWidth="0"/>
    <col min="6503" max="6503" width="12.6640625" style="18" customWidth="0"/>
    <col min="6504" max="6504" width="12.6640625" style="18" customWidth="0"/>
    <col min="6505" max="6505" width="12.6640625" style="18" customWidth="0"/>
    <col min="6506" max="6506" width="12.6640625" style="18" customWidth="0"/>
    <col min="6507" max="6507" width="12.6640625" style="18" customWidth="0"/>
    <col min="6508" max="6508" width="12.6640625" style="18" customWidth="0"/>
    <col min="6509" max="6509" width="12.6640625" style="18" customWidth="0"/>
    <col min="6510" max="6510" width="12.6640625" style="18" customWidth="0"/>
    <col min="6511" max="6511" width="12.6640625" style="18" customWidth="0"/>
    <col min="6512" max="6512" width="12.6640625" style="18" customWidth="0"/>
    <col min="6513" max="6513" width="12.6640625" style="18" customWidth="0"/>
    <col min="6514" max="6514" width="12.6640625" style="18" customWidth="0"/>
    <col min="6515" max="6515" width="12.6640625" style="18" customWidth="0"/>
    <col min="6516" max="6516" width="12.6640625" style="18" customWidth="0"/>
    <col min="6517" max="6517" width="12.6640625" style="18" customWidth="0"/>
    <col min="6518" max="6518" width="12.6640625" style="18" customWidth="0"/>
    <col min="6519" max="6519" width="12.6640625" style="18" customWidth="0"/>
    <col min="6520" max="6520" width="12.6640625" style="18" customWidth="0"/>
    <col min="6521" max="6521" width="12.6640625" style="18" customWidth="0"/>
    <col min="6522" max="6522" width="12.6640625" style="18" customWidth="0"/>
    <col min="6523" max="6523" width="12.6640625" style="18" customWidth="0"/>
    <col min="6524" max="6524" width="12.6640625" style="18" customWidth="0"/>
    <col min="6525" max="6525" width="12.6640625" style="18" customWidth="0"/>
    <col min="6526" max="6526" width="12.6640625" style="18" customWidth="0"/>
    <col min="6527" max="6527" width="12.6640625" style="18" customWidth="0"/>
    <col min="6528" max="6528" width="12.6640625" style="18" customWidth="0"/>
    <col min="6529" max="6529" width="12.6640625" style="18" customWidth="0"/>
    <col min="6530" max="6530" width="12.6640625" style="18" customWidth="0"/>
    <col min="6531" max="6531" width="12.6640625" style="18" customWidth="0"/>
    <col min="6532" max="6532" width="12.6640625" style="18" customWidth="0"/>
    <col min="6533" max="6533" width="12.6640625" style="18" customWidth="0"/>
    <col min="6534" max="6534" width="12.6640625" style="18" customWidth="0"/>
    <col min="6535" max="6535" width="12.6640625" style="18" customWidth="0"/>
    <col min="6536" max="6536" width="12.6640625" style="18" customWidth="0"/>
    <col min="6537" max="6537" width="12.6640625" style="18" customWidth="0"/>
    <col min="6538" max="6538" width="12.6640625" style="18" customWidth="0"/>
    <col min="6539" max="6539" width="12.6640625" style="18" customWidth="0"/>
    <col min="6540" max="6540" width="12.6640625" style="18" customWidth="0"/>
    <col min="6541" max="6541" width="12.6640625" style="18" customWidth="0"/>
    <col min="6542" max="6542" width="12.6640625" style="18" customWidth="0"/>
    <col min="6543" max="6543" width="12.6640625" style="18" customWidth="0"/>
    <col min="6544" max="6544" width="12.6640625" style="18" customWidth="0"/>
    <col min="6545" max="6545" width="12.6640625" style="18" customWidth="0"/>
    <col min="6546" max="6546" width="12.6640625" style="18" customWidth="0"/>
    <col min="6547" max="6547" width="12.6640625" style="18" customWidth="0"/>
    <col min="6548" max="6548" width="12.6640625" style="18" customWidth="0"/>
    <col min="6549" max="6549" width="12.6640625" style="18" customWidth="0"/>
    <col min="6550" max="6550" width="12.6640625" style="18" customWidth="0"/>
    <col min="6551" max="6551" width="12.6640625" style="18" customWidth="0"/>
    <col min="6552" max="6552" width="12.6640625" style="18" customWidth="0"/>
    <col min="6553" max="6553" width="12.6640625" style="18" customWidth="0"/>
    <col min="6554" max="6554" width="12.6640625" style="18" customWidth="0"/>
    <col min="6555" max="6555" width="12.6640625" style="18" customWidth="0"/>
    <col min="6556" max="6556" width="12.6640625" style="18" customWidth="0"/>
    <col min="6557" max="6557" width="12.6640625" style="18" customWidth="0"/>
    <col min="6558" max="6558" width="12.6640625" style="18" customWidth="0"/>
    <col min="6559" max="6559" width="12.6640625" style="18" customWidth="0"/>
    <col min="6560" max="6560" width="12.6640625" style="18" customWidth="0"/>
    <col min="6561" max="6561" width="12.6640625" style="18" customWidth="0"/>
    <col min="6562" max="6562" width="12.6640625" style="18" customWidth="0"/>
    <col min="6563" max="6563" width="12.6640625" style="18" customWidth="0"/>
    <col min="6564" max="6564" width="12.6640625" style="18" customWidth="0"/>
    <col min="6565" max="6565" width="12.6640625" style="18" customWidth="0"/>
    <col min="6566" max="6566" width="12.6640625" style="18" customWidth="0"/>
    <col min="6567" max="6567" width="12.6640625" style="18" customWidth="0"/>
    <col min="6568" max="6568" width="12.6640625" style="18" customWidth="0"/>
    <col min="6569" max="6569" width="12.6640625" style="18" customWidth="0"/>
    <col min="6570" max="6570" width="12.6640625" style="18" customWidth="0"/>
    <col min="6571" max="6571" width="12.6640625" style="18" customWidth="0"/>
    <col min="6572" max="6572" width="12.6640625" style="18" customWidth="0"/>
    <col min="6573" max="6573" width="12.6640625" style="18" customWidth="0"/>
    <col min="6574" max="6574" width="12.6640625" style="18" customWidth="0"/>
    <col min="6575" max="6575" width="12.6640625" style="18" customWidth="0"/>
    <col min="6576" max="6576" width="12.6640625" style="18" customWidth="0"/>
    <col min="6577" max="6577" width="12.6640625" style="18" customWidth="0"/>
    <col min="6578" max="6578" width="12.6640625" style="18" customWidth="0"/>
    <col min="6579" max="6579" width="12.6640625" style="18" customWidth="0"/>
    <col min="6580" max="6580" width="12.6640625" style="18" customWidth="0"/>
    <col min="6581" max="6581" width="12.6640625" style="18" customWidth="0"/>
    <col min="6582" max="6582" width="12.6640625" style="18" customWidth="0"/>
    <col min="6583" max="6583" width="12.6640625" style="18" customWidth="0"/>
    <col min="6584" max="6584" width="12.6640625" style="18" customWidth="0"/>
    <col min="6585" max="6585" width="12.6640625" style="18" customWidth="0"/>
    <col min="6586" max="6586" width="12.6640625" style="18" customWidth="0"/>
    <col min="6587" max="6587" width="12.6640625" style="18" customWidth="0"/>
    <col min="6588" max="6588" width="12.6640625" style="18" customWidth="0"/>
    <col min="6589" max="6589" width="12.6640625" style="18" customWidth="0"/>
    <col min="6590" max="6590" width="12.6640625" style="18" customWidth="0"/>
    <col min="6591" max="6591" width="12.6640625" style="18" customWidth="0"/>
    <col min="6592" max="6592" width="12.6640625" style="18" customWidth="0"/>
    <col min="6593" max="6593" width="12.6640625" style="18" customWidth="0"/>
    <col min="6594" max="6594" width="12.6640625" style="18" customWidth="0"/>
    <col min="6595" max="6595" width="12.6640625" style="18" customWidth="0"/>
    <col min="6596" max="6596" width="12.6640625" style="18" customWidth="0"/>
    <col min="6597" max="6597" width="12.6640625" style="18" customWidth="0"/>
    <col min="6598" max="6598" width="12.6640625" style="18" customWidth="0"/>
    <col min="6599" max="6599" width="12.6640625" style="18" customWidth="0"/>
    <col min="6600" max="6600" width="12.6640625" style="18" customWidth="0"/>
    <col min="6601" max="6601" width="12.6640625" style="18" customWidth="0"/>
    <col min="6602" max="6602" width="12.6640625" style="18" customWidth="0"/>
    <col min="6603" max="6603" width="12.6640625" style="18" customWidth="0"/>
    <col min="6604" max="6604" width="12.6640625" style="18" customWidth="0"/>
    <col min="6605" max="6605" width="12.6640625" style="18" customWidth="0"/>
    <col min="6606" max="6606" width="12.6640625" style="18" customWidth="0"/>
    <col min="6607" max="6607" width="12.6640625" style="18" customWidth="0"/>
    <col min="6608" max="6608" width="12.6640625" style="18" customWidth="0"/>
    <col min="6609" max="6609" width="12.6640625" style="18" customWidth="0"/>
    <col min="6610" max="6610" width="12.6640625" style="18" customWidth="0"/>
    <col min="6611" max="6611" width="12.6640625" style="18" customWidth="0"/>
    <col min="6612" max="6612" width="12.6640625" style="18" customWidth="0"/>
    <col min="6613" max="6613" width="12.6640625" style="18" customWidth="0"/>
    <col min="6614" max="6614" width="12.6640625" style="18" customWidth="0"/>
    <col min="6615" max="6615" width="12.6640625" style="18" customWidth="0"/>
    <col min="6616" max="6616" width="12.6640625" style="18" customWidth="0"/>
    <col min="6617" max="6617" width="12.6640625" style="18" customWidth="0"/>
    <col min="6618" max="6618" width="12.6640625" style="18" customWidth="0"/>
    <col min="6619" max="6619" width="12.6640625" style="18" customWidth="0"/>
    <col min="6620" max="6620" width="12.6640625" style="18" customWidth="0"/>
    <col min="6621" max="6621" width="12.6640625" style="18" customWidth="0"/>
    <col min="6622" max="6622" width="12.6640625" style="18" customWidth="0"/>
    <col min="6623" max="6623" width="12.6640625" style="18" customWidth="0"/>
    <col min="6624" max="6624" width="12.6640625" style="18" customWidth="0"/>
    <col min="6625" max="6625" width="12.6640625" style="18" customWidth="0"/>
    <col min="6626" max="6626" width="12.6640625" style="18" customWidth="0"/>
    <col min="6627" max="6627" width="12.6640625" style="18" customWidth="0"/>
    <col min="6628" max="6628" width="12.6640625" style="18" customWidth="0"/>
    <col min="6629" max="6629" width="12.6640625" style="18" customWidth="0"/>
    <col min="6630" max="6630" width="12.6640625" style="18" customWidth="0"/>
    <col min="6631" max="6631" width="12.6640625" style="18" customWidth="0"/>
    <col min="6632" max="6632" width="12.6640625" style="18" customWidth="0"/>
    <col min="6633" max="6633" width="12.6640625" style="18" customWidth="0"/>
    <col min="6634" max="6634" width="12.6640625" style="18" customWidth="0"/>
    <col min="6635" max="6635" width="12.6640625" style="18" customWidth="0"/>
    <col min="6636" max="6636" width="12.6640625" style="18" customWidth="0"/>
    <col min="6637" max="6637" width="12.6640625" style="18" customWidth="0"/>
    <col min="6638" max="6638" width="12.6640625" style="18" customWidth="0"/>
    <col min="6639" max="6639" width="12.6640625" style="18" customWidth="0"/>
    <col min="6640" max="6640" width="12.6640625" style="18" customWidth="0"/>
    <col min="6641" max="6641" width="12.6640625" style="18" customWidth="0"/>
    <col min="6642" max="6642" width="12.6640625" style="18" customWidth="0"/>
    <col min="6643" max="6643" width="12.6640625" style="18" customWidth="0"/>
    <col min="6644" max="6644" width="12.6640625" style="18" customWidth="0"/>
    <col min="6645" max="6645" width="12.6640625" style="18" customWidth="0"/>
    <col min="6646" max="6646" width="12.6640625" style="18" customWidth="0"/>
    <col min="6647" max="6647" width="12.6640625" style="18" customWidth="0"/>
    <col min="6648" max="6648" width="12.6640625" style="18" customWidth="0"/>
    <col min="6649" max="6649" width="12.6640625" style="18" customWidth="0"/>
    <col min="6650" max="6650" width="12.6640625" style="18" customWidth="0"/>
    <col min="6651" max="6651" width="12.6640625" style="18" customWidth="0"/>
    <col min="6652" max="6652" width="12.6640625" style="18" customWidth="0"/>
    <col min="6653" max="6653" width="12.6640625" style="18" customWidth="0"/>
    <col min="6654" max="6654" width="12.6640625" style="18" customWidth="0"/>
    <col min="6655" max="6655" width="12.6640625" style="18" customWidth="0"/>
    <col min="6656" max="6656" width="12.6640625" style="18" customWidth="0"/>
    <col min="6657" max="6657" width="12.6640625" style="18" customWidth="0"/>
    <col min="6658" max="6658" width="12.6640625" style="18" customWidth="0"/>
    <col min="6659" max="6659" width="12.6640625" style="18" customWidth="0"/>
    <col min="6660" max="6660" width="12.6640625" style="18" customWidth="0"/>
    <col min="6661" max="6661" width="12.6640625" style="18" customWidth="0"/>
    <col min="6662" max="6662" width="12.6640625" style="18" customWidth="0"/>
    <col min="6663" max="6663" width="12.6640625" style="18" customWidth="0"/>
    <col min="6664" max="6664" width="12.6640625" style="18" customWidth="0"/>
    <col min="6665" max="6665" width="12.6640625" style="18" customWidth="0"/>
    <col min="6666" max="6666" width="12.6640625" style="18" customWidth="0"/>
    <col min="6667" max="6667" width="12.6640625" style="18" customWidth="0"/>
    <col min="6668" max="6668" width="12.6640625" style="18" customWidth="0"/>
    <col min="6669" max="6669" width="12.6640625" style="18" customWidth="0"/>
    <col min="6670" max="6670" width="12.6640625" style="18" customWidth="0"/>
    <col min="6671" max="6671" width="12.6640625" style="18" customWidth="0"/>
    <col min="6672" max="6672" width="12.6640625" style="18" customWidth="0"/>
    <col min="6673" max="6673" width="12.6640625" style="18" customWidth="0"/>
    <col min="6674" max="6674" width="12.6640625" style="18" customWidth="0"/>
    <col min="6675" max="6675" width="12.6640625" style="18" customWidth="0"/>
    <col min="6676" max="6676" width="12.6640625" style="18" customWidth="0"/>
    <col min="6677" max="6677" width="12.6640625" style="18" customWidth="0"/>
    <col min="6678" max="6678" width="12.6640625" style="18" customWidth="0"/>
    <col min="6679" max="6679" width="12.6640625" style="18" customWidth="0"/>
    <col min="6680" max="6680" width="12.6640625" style="18" customWidth="0"/>
    <col min="6681" max="6681" width="12.6640625" style="18" customWidth="0"/>
    <col min="6682" max="6682" width="12.6640625" style="18" customWidth="0"/>
    <col min="6683" max="6683" width="12.6640625" style="18" customWidth="0"/>
    <col min="6684" max="6684" width="12.6640625" style="18" customWidth="0"/>
    <col min="6685" max="6685" width="12.6640625" style="18" customWidth="0"/>
    <col min="6686" max="6686" width="12.6640625" style="18" customWidth="0"/>
    <col min="6687" max="6687" width="12.6640625" style="18" customWidth="0"/>
    <col min="6688" max="6688" width="12.6640625" style="18" customWidth="0"/>
    <col min="6689" max="6689" width="12.6640625" style="18" customWidth="0"/>
    <col min="6690" max="6690" width="12.6640625" style="18" customWidth="0"/>
    <col min="6691" max="6691" width="12.6640625" style="18" customWidth="0"/>
    <col min="6692" max="6692" width="12.6640625" style="18" customWidth="0"/>
    <col min="6693" max="6693" width="12.6640625" style="18" customWidth="0"/>
    <col min="6694" max="6694" width="12.6640625" style="18" customWidth="0"/>
    <col min="6695" max="6695" width="12.6640625" style="18" customWidth="0"/>
    <col min="6696" max="6696" width="12.6640625" style="18" customWidth="0"/>
    <col min="6697" max="6697" width="12.6640625" style="18" customWidth="0"/>
    <col min="6698" max="6698" width="12.6640625" style="18" customWidth="0"/>
    <col min="6699" max="6699" width="12.6640625" style="18" customWidth="0"/>
    <col min="6700" max="6700" width="12.6640625" style="18" customWidth="0"/>
    <col min="6701" max="6701" width="12.6640625" style="18" customWidth="0"/>
    <col min="6702" max="6702" width="12.6640625" style="18" customWidth="0"/>
    <col min="6703" max="6703" width="12.6640625" style="18" customWidth="0"/>
    <col min="6704" max="6704" width="12.6640625" style="18" customWidth="0"/>
    <col min="6705" max="6705" width="12.6640625" style="18" customWidth="0"/>
    <col min="6706" max="6706" width="12.6640625" style="18" customWidth="0"/>
    <col min="6707" max="6707" width="12.6640625" style="18" customWidth="0"/>
    <col min="6708" max="6708" width="12.6640625" style="18" customWidth="0"/>
    <col min="6709" max="6709" width="12.6640625" style="18" customWidth="0"/>
    <col min="6710" max="6710" width="12.6640625" style="18" customWidth="0"/>
    <col min="6711" max="6711" width="12.6640625" style="18" customWidth="0"/>
    <col min="6712" max="6712" width="12.6640625" style="18" customWidth="0"/>
    <col min="6713" max="6713" width="12.6640625" style="18" customWidth="0"/>
    <col min="6714" max="6714" width="12.6640625" style="18" customWidth="0"/>
    <col min="6715" max="6715" width="12.6640625" style="18" customWidth="0"/>
    <col min="6716" max="6716" width="12.6640625" style="18" customWidth="0"/>
    <col min="6717" max="6717" width="12.6640625" style="18" customWidth="0"/>
    <col min="6718" max="6718" width="12.6640625" style="18" customWidth="0"/>
    <col min="6719" max="6719" width="12.6640625" style="18" customWidth="0"/>
    <col min="6720" max="6720" width="12.6640625" style="18" customWidth="0"/>
    <col min="6721" max="6721" width="12.6640625" style="18" customWidth="0"/>
    <col min="6722" max="6722" width="12.6640625" style="18" customWidth="0"/>
    <col min="6723" max="6723" width="12.6640625" style="18" customWidth="0"/>
    <col min="6724" max="6724" width="12.6640625" style="18" customWidth="0"/>
    <col min="6725" max="6725" width="12.6640625" style="18" customWidth="0"/>
    <col min="6726" max="6726" width="12.6640625" style="18" customWidth="0"/>
    <col min="6727" max="6727" width="12.6640625" style="18" customWidth="0"/>
    <col min="6728" max="6728" width="12.6640625" style="18" customWidth="0"/>
    <col min="6729" max="6729" width="12.6640625" style="18" customWidth="0"/>
    <col min="6730" max="6730" width="12.6640625" style="18" customWidth="0"/>
    <col min="6731" max="6731" width="12.6640625" style="18" customWidth="0"/>
    <col min="6732" max="6732" width="12.6640625" style="18" customWidth="0"/>
    <col min="6733" max="6733" width="12.6640625" style="18" customWidth="0"/>
    <col min="6734" max="6734" width="12.6640625" style="18" customWidth="0"/>
    <col min="6735" max="6735" width="12.6640625" style="18" customWidth="0"/>
    <col min="6736" max="6736" width="12.6640625" style="18" customWidth="0"/>
    <col min="6737" max="6737" width="12.6640625" style="18" customWidth="0"/>
    <col min="6738" max="6738" width="12.6640625" style="18" customWidth="0"/>
    <col min="6739" max="6739" width="12.6640625" style="18" customWidth="0"/>
    <col min="6740" max="6740" width="12.6640625" style="18" customWidth="0"/>
    <col min="6741" max="6741" width="12.6640625" style="18" customWidth="0"/>
    <col min="6742" max="6742" width="12.6640625" style="18" customWidth="0"/>
    <col min="6743" max="6743" width="12.6640625" style="18" customWidth="0"/>
    <col min="6744" max="6744" width="12.6640625" style="18" customWidth="0"/>
    <col min="6745" max="6745" width="12.6640625" style="18" customWidth="0"/>
    <col min="6746" max="6746" width="12.6640625" style="18" customWidth="0"/>
    <col min="6747" max="6747" width="12.6640625" style="18" customWidth="0"/>
    <col min="6748" max="6748" width="12.6640625" style="18" customWidth="0"/>
    <col min="6749" max="6749" width="12.6640625" style="18" customWidth="0"/>
    <col min="6750" max="6750" width="12.6640625" style="18" customWidth="0"/>
    <col min="6751" max="6751" width="12.6640625" style="18" customWidth="0"/>
    <col min="6752" max="6752" width="12.6640625" style="18" customWidth="0"/>
    <col min="6753" max="6753" width="12.6640625" style="18" customWidth="0"/>
    <col min="6754" max="6754" width="12.6640625" style="18" customWidth="0"/>
    <col min="6755" max="6755" width="12.6640625" style="18" customWidth="0"/>
    <col min="6756" max="6756" width="12.6640625" style="18" customWidth="0"/>
    <col min="6757" max="6757" width="12.6640625" style="18" customWidth="0"/>
    <col min="6758" max="6758" width="12.6640625" style="18" customWidth="0"/>
    <col min="6759" max="6759" width="12.6640625" style="18" customWidth="0"/>
    <col min="6760" max="6760" width="12.6640625" style="18" customWidth="0"/>
    <col min="6761" max="6761" width="12.6640625" style="18" customWidth="0"/>
    <col min="6762" max="6762" width="12.6640625" style="18" customWidth="0"/>
    <col min="6763" max="6763" width="12.6640625" style="18" customWidth="0"/>
    <col min="6764" max="6764" width="12.6640625" style="18" customWidth="0"/>
    <col min="6765" max="6765" width="12.6640625" style="18" customWidth="0"/>
    <col min="6766" max="6766" width="12.6640625" style="18" customWidth="0"/>
    <col min="6767" max="6767" width="12.6640625" style="18" customWidth="0"/>
    <col min="6768" max="6768" width="12.6640625" style="18" customWidth="0"/>
    <col min="6769" max="6769" width="12.6640625" style="18" customWidth="0"/>
    <col min="6770" max="6770" width="12.6640625" style="18" customWidth="0"/>
    <col min="6771" max="6771" width="12.6640625" style="18" customWidth="0"/>
    <col min="6772" max="6772" width="12.6640625" style="18" customWidth="0"/>
    <col min="6773" max="6773" width="12.6640625" style="18" customWidth="0"/>
    <col min="6774" max="6774" width="12.6640625" style="18" customWidth="0"/>
    <col min="6775" max="6775" width="12.6640625" style="18" customWidth="0"/>
    <col min="6776" max="6776" width="12.6640625" style="18" customWidth="0"/>
    <col min="6777" max="6777" width="12.6640625" style="18" customWidth="0"/>
    <col min="6778" max="6778" width="12.6640625" style="18" customWidth="0"/>
    <col min="6779" max="6779" width="12.6640625" style="18" customWidth="0"/>
    <col min="6780" max="6780" width="12.6640625" style="18" customWidth="0"/>
    <col min="6781" max="6781" width="12.6640625" style="18" customWidth="0"/>
    <col min="6782" max="6782" width="12.6640625" style="18" customWidth="0"/>
    <col min="6783" max="6783" width="12.6640625" style="18" customWidth="0"/>
    <col min="6784" max="6784" width="12.6640625" style="18" customWidth="0"/>
    <col min="6785" max="6785" width="12.6640625" style="18" customWidth="0"/>
    <col min="6786" max="6786" width="12.6640625" style="18" customWidth="0"/>
    <col min="6787" max="6787" width="12.6640625" style="18" customWidth="0"/>
    <col min="6788" max="6788" width="12.6640625" style="18" customWidth="0"/>
    <col min="6789" max="6789" width="12.6640625" style="18" customWidth="0"/>
    <col min="6790" max="6790" width="12.6640625" style="18" customWidth="0"/>
    <col min="6791" max="6791" width="12.6640625" style="18" customWidth="0"/>
    <col min="6792" max="6792" width="12.6640625" style="18" customWidth="0"/>
    <col min="6793" max="6793" width="12.6640625" style="18" customWidth="0"/>
    <col min="6794" max="6794" width="12.6640625" style="18" customWidth="0"/>
    <col min="6795" max="6795" width="12.6640625" style="18" customWidth="0"/>
    <col min="6796" max="6796" width="12.6640625" style="18" customWidth="0"/>
    <col min="6797" max="6797" width="12.6640625" style="18" customWidth="0"/>
    <col min="6798" max="6798" width="12.6640625" style="18" customWidth="0"/>
    <col min="6799" max="6799" width="12.6640625" style="18" customWidth="0"/>
    <col min="6800" max="6800" width="12.6640625" style="18" customWidth="0"/>
    <col min="6801" max="6801" width="12.6640625" style="18" customWidth="0"/>
    <col min="6802" max="6802" width="12.6640625" style="18" customWidth="0"/>
    <col min="6803" max="6803" width="12.6640625" style="18" customWidth="0"/>
    <col min="6804" max="6804" width="12.6640625" style="18" customWidth="0"/>
    <col min="6805" max="6805" width="12.6640625" style="18" customWidth="0"/>
    <col min="6806" max="6806" width="12.6640625" style="18" customWidth="0"/>
    <col min="6807" max="6807" width="12.6640625" style="18" customWidth="0"/>
    <col min="6808" max="6808" width="12.6640625" style="18" customWidth="0"/>
    <col min="6809" max="6809" width="12.6640625" style="18" customWidth="0"/>
    <col min="6810" max="6810" width="12.6640625" style="18" customWidth="0"/>
    <col min="6811" max="6811" width="12.6640625" style="18" customWidth="0"/>
    <col min="6812" max="6812" width="12.6640625" style="18" customWidth="0"/>
    <col min="6813" max="6813" width="12.6640625" style="18" customWidth="0"/>
    <col min="6814" max="6814" width="12.6640625" style="18" customWidth="0"/>
    <col min="6815" max="6815" width="12.6640625" style="18" customWidth="0"/>
    <col min="6816" max="6816" width="12.6640625" style="18" customWidth="0"/>
    <col min="6817" max="6817" width="12.6640625" style="18" customWidth="0"/>
    <col min="6818" max="6818" width="12.6640625" style="18" customWidth="0"/>
    <col min="6819" max="6819" width="12.6640625" style="18" customWidth="0"/>
    <col min="6820" max="6820" width="12.6640625" style="18" customWidth="0"/>
    <col min="6821" max="6821" width="12.6640625" style="18" customWidth="0"/>
    <col min="6822" max="6822" width="12.6640625" style="18" customWidth="0"/>
    <col min="6823" max="6823" width="12.6640625" style="18" customWidth="0"/>
    <col min="6824" max="6824" width="12.6640625" style="18" customWidth="0"/>
    <col min="6825" max="6825" width="12.6640625" style="18" customWidth="0"/>
    <col min="6826" max="6826" width="12.6640625" style="18" customWidth="0"/>
    <col min="6827" max="6827" width="12.6640625" style="18" customWidth="0"/>
    <col min="6828" max="6828" width="12.6640625" style="18" customWidth="0"/>
    <col min="6829" max="6829" width="12.6640625" style="18" customWidth="0"/>
    <col min="6830" max="6830" width="12.6640625" style="18" customWidth="0"/>
    <col min="6831" max="6831" width="12.6640625" style="18" customWidth="0"/>
    <col min="6832" max="6832" width="12.6640625" style="18" customWidth="0"/>
    <col min="6833" max="6833" width="12.6640625" style="18" customWidth="0"/>
    <col min="6834" max="6834" width="12.6640625" style="18" customWidth="0"/>
    <col min="6835" max="6835" width="12.6640625" style="18" customWidth="0"/>
    <col min="6836" max="6836" width="12.6640625" style="18" customWidth="0"/>
    <col min="6837" max="6837" width="12.6640625" style="18" customWidth="0"/>
    <col min="6838" max="6838" width="12.6640625" style="18" customWidth="0"/>
    <col min="6839" max="6839" width="12.6640625" style="18" customWidth="0"/>
    <col min="6840" max="6840" width="12.6640625" style="18" customWidth="0"/>
    <col min="6841" max="6841" width="12.6640625" style="18" customWidth="0"/>
    <col min="6842" max="6842" width="12.6640625" style="18" customWidth="0"/>
    <col min="6843" max="6843" width="12.6640625" style="18" customWidth="0"/>
    <col min="6844" max="6844" width="12.6640625" style="18" customWidth="0"/>
    <col min="6845" max="6845" width="12.6640625" style="18" customWidth="0"/>
    <col min="6846" max="6846" width="12.6640625" style="18" customWidth="0"/>
    <col min="6847" max="6847" width="12.6640625" style="18" customWidth="0"/>
    <col min="6848" max="6848" width="12.6640625" style="18" customWidth="0"/>
    <col min="6849" max="6849" width="12.6640625" style="18" customWidth="0"/>
    <col min="6850" max="6850" width="12.6640625" style="18" customWidth="0"/>
    <col min="6851" max="6851" width="12.6640625" style="18" customWidth="0"/>
    <col min="6852" max="6852" width="12.6640625" style="18" customWidth="0"/>
    <col min="6853" max="6853" width="12.6640625" style="18" customWidth="0"/>
    <col min="6854" max="6854" width="12.6640625" style="18" customWidth="0"/>
    <col min="6855" max="6855" width="12.6640625" style="18" customWidth="0"/>
    <col min="6856" max="6856" width="12.6640625" style="18" customWidth="0"/>
    <col min="6857" max="6857" width="12.6640625" style="18" customWidth="0"/>
    <col min="6858" max="6858" width="12.6640625" style="18" customWidth="0"/>
    <col min="6859" max="6859" width="12.6640625" style="18" customWidth="0"/>
    <col min="6860" max="6860" width="12.6640625" style="18" customWidth="0"/>
    <col min="6861" max="6861" width="12.6640625" style="18" customWidth="0"/>
    <col min="6862" max="6862" width="12.6640625" style="18" customWidth="0"/>
    <col min="6863" max="6863" width="12.6640625" style="18" customWidth="0"/>
    <col min="6864" max="6864" width="12.6640625" style="18" customWidth="0"/>
    <col min="6865" max="6865" width="12.6640625" style="18" customWidth="0"/>
    <col min="6866" max="6866" width="12.6640625" style="18" customWidth="0"/>
    <col min="6867" max="6867" width="12.6640625" style="18" customWidth="0"/>
    <col min="6868" max="6868" width="12.6640625" style="18" customWidth="0"/>
    <col min="6869" max="6869" width="12.6640625" style="18" customWidth="0"/>
    <col min="6870" max="6870" width="12.6640625" style="18" customWidth="0"/>
    <col min="6871" max="6871" width="12.6640625" style="18" customWidth="0"/>
    <col min="6872" max="6872" width="12.6640625" style="18" customWidth="0"/>
    <col min="6873" max="6873" width="12.6640625" style="18" customWidth="0"/>
    <col min="6874" max="6874" width="12.6640625" style="18" customWidth="0"/>
    <col min="6875" max="6875" width="12.6640625" style="18" customWidth="0"/>
    <col min="6876" max="6876" width="12.6640625" style="18" customWidth="0"/>
    <col min="6877" max="6877" width="12.6640625" style="18" customWidth="0"/>
    <col min="6878" max="6878" width="12.6640625" style="18" customWidth="0"/>
    <col min="6879" max="6879" width="12.6640625" style="18" customWidth="0"/>
    <col min="6880" max="6880" width="12.6640625" style="18" customWidth="0"/>
    <col min="6881" max="6881" width="12.6640625" style="18" customWidth="0"/>
    <col min="6882" max="6882" width="12.6640625" style="18" customWidth="0"/>
    <col min="6883" max="6883" width="12.6640625" style="18" customWidth="0"/>
    <col min="6884" max="6884" width="12.6640625" style="18" customWidth="0"/>
    <col min="6885" max="6885" width="12.6640625" style="18" customWidth="0"/>
    <col min="6886" max="6886" width="12.6640625" style="18" customWidth="0"/>
    <col min="6887" max="6887" width="12.6640625" style="18" customWidth="0"/>
    <col min="6888" max="6888" width="12.6640625" style="18" customWidth="0"/>
    <col min="6889" max="6889" width="12.6640625" style="18" customWidth="0"/>
    <col min="6890" max="6890" width="12.6640625" style="18" customWidth="0"/>
    <col min="6891" max="6891" width="12.6640625" style="18" customWidth="0"/>
    <col min="6892" max="6892" width="12.6640625" style="18" customWidth="0"/>
    <col min="6893" max="6893" width="12.6640625" style="18" customWidth="0"/>
    <col min="6894" max="6894" width="12.6640625" style="18" customWidth="0"/>
    <col min="6895" max="6895" width="12.6640625" style="18" customWidth="0"/>
    <col min="6896" max="6896" width="12.6640625" style="18" customWidth="0"/>
    <col min="6897" max="6897" width="12.6640625" style="18" customWidth="0"/>
    <col min="6898" max="6898" width="12.6640625" style="18" customWidth="0"/>
    <col min="6899" max="6899" width="12.6640625" style="18" customWidth="0"/>
    <col min="6900" max="6900" width="12.6640625" style="18" customWidth="0"/>
    <col min="6901" max="6901" width="12.6640625" style="18" customWidth="0"/>
    <col min="6902" max="6902" width="12.6640625" style="18" customWidth="0"/>
    <col min="6903" max="6903" width="12.6640625" style="18" customWidth="0"/>
    <col min="6904" max="6904" width="12.6640625" style="18" customWidth="0"/>
    <col min="6905" max="6905" width="12.6640625" style="18" customWidth="0"/>
    <col min="6906" max="6906" width="12.6640625" style="18" customWidth="0"/>
    <col min="6907" max="6907" width="12.6640625" style="18" customWidth="0"/>
    <col min="6908" max="6908" width="12.6640625" style="18" customWidth="0"/>
    <col min="6909" max="6909" width="12.6640625" style="18" customWidth="0"/>
    <col min="6910" max="6910" width="12.6640625" style="18" customWidth="0"/>
    <col min="6911" max="6911" width="12.6640625" style="18" customWidth="0"/>
    <col min="6912" max="6912" width="12.6640625" style="18" customWidth="0"/>
    <col min="6913" max="6913" width="12.6640625" style="18" customWidth="0"/>
    <col min="6914" max="6914" width="12.6640625" style="18" customWidth="0"/>
    <col min="6915" max="6915" width="12.6640625" style="18" customWidth="0"/>
    <col min="6916" max="6916" width="12.6640625" style="18" customWidth="0"/>
    <col min="6917" max="6917" width="12.6640625" style="18" customWidth="0"/>
    <col min="6918" max="6918" width="12.6640625" style="18" customWidth="0"/>
    <col min="6919" max="6919" width="12.6640625" style="18" customWidth="0"/>
    <col min="6920" max="6920" width="12.6640625" style="18" customWidth="0"/>
    <col min="6921" max="6921" width="12.6640625" style="18" customWidth="0"/>
    <col min="6922" max="6922" width="12.6640625" style="18" customWidth="0"/>
    <col min="6923" max="6923" width="12.6640625" style="18" customWidth="0"/>
    <col min="6924" max="6924" width="12.6640625" style="18" customWidth="0"/>
    <col min="6925" max="6925" width="12.6640625" style="18" customWidth="0"/>
    <col min="6926" max="6926" width="12.6640625" style="18" customWidth="0"/>
    <col min="6927" max="6927" width="12.6640625" style="18" customWidth="0"/>
    <col min="6928" max="6928" width="12.6640625" style="18" customWidth="0"/>
    <col min="6929" max="6929" width="12.6640625" style="18" customWidth="0"/>
    <col min="6930" max="6930" width="12.6640625" style="18" customWidth="0"/>
    <col min="6931" max="6931" width="12.6640625" style="18" customWidth="0"/>
    <col min="6932" max="6932" width="12.6640625" style="18" customWidth="0"/>
    <col min="6933" max="6933" width="12.6640625" style="18" customWidth="0"/>
    <col min="6934" max="6934" width="12.6640625" style="18" customWidth="0"/>
    <col min="6935" max="6935" width="12.6640625" style="18" customWidth="0"/>
    <col min="6936" max="6936" width="12.6640625" style="18" customWidth="0"/>
    <col min="6937" max="6937" width="12.6640625" style="18" customWidth="0"/>
    <col min="6938" max="6938" width="12.6640625" style="18" customWidth="0"/>
    <col min="6939" max="6939" width="12.6640625" style="18" customWidth="0"/>
    <col min="6940" max="6940" width="12.6640625" style="18" customWidth="0"/>
    <col min="6941" max="6941" width="12.6640625" style="18" customWidth="0"/>
    <col min="6942" max="6942" width="12.6640625" style="18" customWidth="0"/>
    <col min="6943" max="6943" width="12.6640625" style="18" customWidth="0"/>
    <col min="6944" max="6944" width="12.6640625" style="18" customWidth="0"/>
    <col min="6945" max="6945" width="12.6640625" style="18" customWidth="0"/>
    <col min="6946" max="6946" width="12.6640625" style="18" customWidth="0"/>
    <col min="6947" max="6947" width="12.6640625" style="18" customWidth="0"/>
    <col min="6948" max="6948" width="12.6640625" style="18" customWidth="0"/>
    <col min="6949" max="6949" width="12.6640625" style="18" customWidth="0"/>
    <col min="6950" max="6950" width="12.6640625" style="18" customWidth="0"/>
    <col min="6951" max="6951" width="12.6640625" style="18" customWidth="0"/>
    <col min="6952" max="6952" width="12.6640625" style="18" customWidth="0"/>
    <col min="6953" max="6953" width="12.6640625" style="18" customWidth="0"/>
    <col min="6954" max="6954" width="12.6640625" style="18" customWidth="0"/>
    <col min="6955" max="6955" width="12.6640625" style="18" customWidth="0"/>
    <col min="6956" max="6956" width="12.6640625" style="18" customWidth="0"/>
    <col min="6957" max="6957" width="12.6640625" style="18" customWidth="0"/>
    <col min="6958" max="6958" width="12.6640625" style="18" customWidth="0"/>
    <col min="6959" max="6959" width="12.6640625" style="18" customWidth="0"/>
    <col min="6960" max="6960" width="12.6640625" style="18" customWidth="0"/>
    <col min="6961" max="6961" width="12.6640625" style="18" customWidth="0"/>
    <col min="6962" max="6962" width="12.6640625" style="18" customWidth="0"/>
    <col min="6963" max="6963" width="12.6640625" style="18" customWidth="0"/>
    <col min="6964" max="6964" width="12.6640625" style="18" customWidth="0"/>
    <col min="6965" max="6965" width="12.6640625" style="18" customWidth="0"/>
    <col min="6966" max="6966" width="12.6640625" style="18" customWidth="0"/>
    <col min="6967" max="6967" width="12.6640625" style="18" customWidth="0"/>
    <col min="6968" max="6968" width="12.6640625" style="18" customWidth="0"/>
    <col min="6969" max="6969" width="12.6640625" style="18" customWidth="0"/>
    <col min="6970" max="6970" width="12.6640625" style="18" customWidth="0"/>
    <col min="6971" max="6971" width="12.6640625" style="18" customWidth="0"/>
    <col min="6972" max="6972" width="12.6640625" style="18" customWidth="0"/>
    <col min="6973" max="6973" width="12.6640625" style="18" customWidth="0"/>
    <col min="6974" max="6974" width="12.6640625" style="18" customWidth="0"/>
    <col min="6975" max="6975" width="12.6640625" style="18" customWidth="0"/>
    <col min="6976" max="6976" width="12.6640625" style="18" customWidth="0"/>
    <col min="6977" max="6977" width="12.6640625" style="18" customWidth="0"/>
    <col min="6978" max="6978" width="12.6640625" style="18" customWidth="0"/>
    <col min="6979" max="6979" width="12.6640625" style="18" customWidth="0"/>
    <col min="6980" max="6980" width="12.6640625" style="18" customWidth="0"/>
    <col min="6981" max="6981" width="12.6640625" style="18" customWidth="0"/>
    <col min="6982" max="6982" width="12.6640625" style="18" customWidth="0"/>
    <col min="6983" max="6983" width="12.6640625" style="18" customWidth="0"/>
    <col min="6984" max="6984" width="12.6640625" style="18" customWidth="0"/>
    <col min="6985" max="6985" width="12.6640625" style="18" customWidth="0"/>
    <col min="6986" max="6986" width="12.6640625" style="18" customWidth="0"/>
    <col min="6987" max="6987" width="12.6640625" style="18" customWidth="0"/>
    <col min="6988" max="6988" width="12.6640625" style="18" customWidth="0"/>
    <col min="6989" max="6989" width="12.6640625" style="18" customWidth="0"/>
    <col min="6990" max="6990" width="12.6640625" style="18" customWidth="0"/>
    <col min="6991" max="6991" width="12.6640625" style="18" customWidth="0"/>
    <col min="6992" max="6992" width="12.6640625" style="18" customWidth="0"/>
    <col min="6993" max="6993" width="12.6640625" style="18" customWidth="0"/>
    <col min="6994" max="6994" width="12.6640625" style="18" customWidth="0"/>
    <col min="6995" max="6995" width="12.6640625" style="18" customWidth="0"/>
    <col min="6996" max="6996" width="12.6640625" style="18" customWidth="0"/>
    <col min="6997" max="6997" width="12.6640625" style="18" customWidth="0"/>
    <col min="6998" max="6998" width="12.6640625" style="18" customWidth="0"/>
    <col min="6999" max="6999" width="12.6640625" style="18" customWidth="0"/>
    <col min="7000" max="7000" width="12.6640625" style="18" customWidth="0"/>
    <col min="7001" max="7001" width="12.6640625" style="18" customWidth="0"/>
    <col min="7002" max="7002" width="12.6640625" style="18" customWidth="0"/>
    <col min="7003" max="7003" width="12.6640625" style="18" customWidth="0"/>
    <col min="7004" max="7004" width="12.6640625" style="18" customWidth="0"/>
    <col min="7005" max="7005" width="12.6640625" style="18" customWidth="0"/>
    <col min="7006" max="7006" width="12.6640625" style="18" customWidth="0"/>
    <col min="7007" max="7007" width="12.6640625" style="18" customWidth="0"/>
    <col min="7008" max="7008" width="12.6640625" style="18" customWidth="0"/>
    <col min="7009" max="7009" width="12.6640625" style="18" customWidth="0"/>
    <col min="7010" max="7010" width="12.6640625" style="18" customWidth="0"/>
    <col min="7011" max="7011" width="12.6640625" style="18" customWidth="0"/>
    <col min="7012" max="7012" width="12.6640625" style="18" customWidth="0"/>
    <col min="7013" max="7013" width="12.6640625" style="18" customWidth="0"/>
    <col min="7014" max="7014" width="12.6640625" style="18" customWidth="0"/>
    <col min="7015" max="7015" width="12.6640625" style="18" customWidth="0"/>
    <col min="7016" max="7016" width="12.6640625" style="18" customWidth="0"/>
    <col min="7017" max="7017" width="12.6640625" style="18" customWidth="0"/>
    <col min="7018" max="7018" width="12.6640625" style="18" customWidth="0"/>
    <col min="7019" max="7019" width="12.6640625" style="18" customWidth="0"/>
    <col min="7020" max="7020" width="12.6640625" style="18" customWidth="0"/>
    <col min="7021" max="7021" width="12.6640625" style="18" customWidth="0"/>
    <col min="7022" max="7022" width="12.6640625" style="18" customWidth="0"/>
    <col min="7023" max="7023" width="12.6640625" style="18" customWidth="0"/>
    <col min="7024" max="7024" width="12.6640625" style="18" customWidth="0"/>
    <col min="7025" max="7025" width="12.6640625" style="18" customWidth="0"/>
    <col min="7026" max="7026" width="12.6640625" style="18" customWidth="0"/>
    <col min="7027" max="7027" width="12.6640625" style="18" customWidth="0"/>
    <col min="7028" max="7028" width="12.6640625" style="18" customWidth="0"/>
    <col min="7029" max="7029" width="12.6640625" style="18" customWidth="0"/>
    <col min="7030" max="7030" width="12.6640625" style="18" customWidth="0"/>
    <col min="7031" max="7031" width="12.6640625" style="18" customWidth="0"/>
    <col min="7032" max="7032" width="12.6640625" style="18" customWidth="0"/>
    <col min="7033" max="7033" width="12.6640625" style="18" customWidth="0"/>
    <col min="7034" max="7034" width="12.6640625" style="18" customWidth="0"/>
    <col min="7035" max="7035" width="12.6640625" style="18" customWidth="0"/>
    <col min="7036" max="7036" width="12.6640625" style="18" customWidth="0"/>
    <col min="7037" max="7037" width="12.6640625" style="18" customWidth="0"/>
    <col min="7038" max="7038" width="12.6640625" style="18" customWidth="0"/>
    <col min="7039" max="7039" width="12.6640625" style="18" customWidth="0"/>
    <col min="7040" max="7040" width="12.6640625" style="18" customWidth="0"/>
    <col min="7041" max="7041" width="12.6640625" style="18" customWidth="0"/>
    <col min="7042" max="7042" width="12.6640625" style="18" customWidth="0"/>
    <col min="7043" max="7043" width="12.6640625" style="18" customWidth="0"/>
    <col min="7044" max="7044" width="12.6640625" style="18" customWidth="0"/>
    <col min="7045" max="7045" width="12.6640625" style="18" customWidth="0"/>
    <col min="7046" max="7046" width="12.6640625" style="18" customWidth="0"/>
    <col min="7047" max="7047" width="12.6640625" style="18" customWidth="0"/>
    <col min="7048" max="7048" width="12.6640625" style="18" customWidth="0"/>
    <col min="7049" max="7049" width="12.6640625" style="18" customWidth="0"/>
    <col min="7050" max="7050" width="12.6640625" style="18" customWidth="0"/>
    <col min="7051" max="7051" width="12.6640625" style="18" customWidth="0"/>
    <col min="7052" max="7052" width="12.6640625" style="18" customWidth="0"/>
    <col min="7053" max="7053" width="12.6640625" style="18" customWidth="0"/>
    <col min="7054" max="7054" width="12.6640625" style="18" customWidth="0"/>
    <col min="7055" max="7055" width="12.6640625" style="18" customWidth="0"/>
    <col min="7056" max="7056" width="12.6640625" style="18" customWidth="0"/>
    <col min="7057" max="7057" width="12.6640625" style="18" customWidth="0"/>
    <col min="7058" max="7058" width="12.6640625" style="18" customWidth="0"/>
    <col min="7059" max="7059" width="12.6640625" style="18" customWidth="0"/>
    <col min="7060" max="7060" width="12.6640625" style="18" customWidth="0"/>
    <col min="7061" max="7061" width="12.6640625" style="18" customWidth="0"/>
    <col min="7062" max="7062" width="12.6640625" style="18" customWidth="0"/>
    <col min="7063" max="7063" width="12.6640625" style="18" customWidth="0"/>
    <col min="7064" max="7064" width="12.6640625" style="18" customWidth="0"/>
    <col min="7065" max="7065" width="12.6640625" style="18" customWidth="0"/>
    <col min="7066" max="7066" width="12.6640625" style="18" customWidth="0"/>
    <col min="7067" max="7067" width="12.6640625" style="18" customWidth="0"/>
    <col min="7068" max="7068" width="12.6640625" style="18" customWidth="0"/>
    <col min="7069" max="7069" width="12.6640625" style="18" customWidth="0"/>
    <col min="7070" max="7070" width="12.6640625" style="18" customWidth="0"/>
    <col min="7071" max="7071" width="12.6640625" style="18" customWidth="0"/>
    <col min="7072" max="7072" width="12.6640625" style="18" customWidth="0"/>
    <col min="7073" max="7073" width="12.6640625" style="18" customWidth="0"/>
    <col min="7074" max="7074" width="12.6640625" style="18" customWidth="0"/>
    <col min="7075" max="7075" width="12.6640625" style="18" customWidth="0"/>
    <col min="7076" max="7076" width="12.6640625" style="18" customWidth="0"/>
    <col min="7077" max="7077" width="12.6640625" style="18" customWidth="0"/>
    <col min="7078" max="7078" width="12.6640625" style="18" customWidth="0"/>
    <col min="7079" max="7079" width="12.6640625" style="18" customWidth="0"/>
    <col min="7080" max="7080" width="12.6640625" style="18" customWidth="0"/>
    <col min="7081" max="7081" width="12.6640625" style="18" customWidth="0"/>
    <col min="7082" max="7082" width="12.6640625" style="18" customWidth="0"/>
    <col min="7083" max="7083" width="12.6640625" style="18" customWidth="0"/>
    <col min="7084" max="7084" width="12.6640625" style="18" customWidth="0"/>
    <col min="7085" max="7085" width="12.6640625" style="18" customWidth="0"/>
    <col min="7086" max="7086" width="12.6640625" style="18" customWidth="0"/>
    <col min="7087" max="7087" width="12.6640625" style="18" customWidth="0"/>
    <col min="7088" max="7088" width="12.6640625" style="18" customWidth="0"/>
    <col min="7089" max="7089" width="12.6640625" style="18" customWidth="0"/>
    <col min="7090" max="7090" width="12.6640625" style="18" customWidth="0"/>
    <col min="7091" max="7091" width="12.6640625" style="18" customWidth="0"/>
    <col min="7092" max="7092" width="12.6640625" style="18" customWidth="0"/>
    <col min="7093" max="7093" width="12.6640625" style="18" customWidth="0"/>
    <col min="7094" max="7094" width="12.6640625" style="18" customWidth="0"/>
    <col min="7095" max="7095" width="12.6640625" style="18" customWidth="0"/>
    <col min="7096" max="7096" width="12.6640625" style="18" customWidth="0"/>
    <col min="7097" max="7097" width="12.6640625" style="18" customWidth="0"/>
    <col min="7098" max="7098" width="12.6640625" style="18" customWidth="0"/>
    <col min="7099" max="7099" width="12.6640625" style="18" customWidth="0"/>
    <col min="7100" max="7100" width="12.6640625" style="18" customWidth="0"/>
    <col min="7101" max="7101" width="12.6640625" style="18" customWidth="0"/>
    <col min="7102" max="7102" width="12.6640625" style="18" customWidth="0"/>
    <col min="7103" max="7103" width="12.6640625" style="18" customWidth="0"/>
    <col min="7104" max="7104" width="12.6640625" style="18" customWidth="0"/>
    <col min="7105" max="7105" width="12.6640625" style="18" customWidth="0"/>
    <col min="7106" max="7106" width="12.6640625" style="18" customWidth="0"/>
    <col min="7107" max="7107" width="12.6640625" style="18" customWidth="0"/>
    <col min="7108" max="7108" width="12.6640625" style="18" customWidth="0"/>
    <col min="7109" max="7109" width="12.6640625" style="18" customWidth="0"/>
    <col min="7110" max="7110" width="12.6640625" style="18" customWidth="0"/>
    <col min="7111" max="7111" width="12.6640625" style="18" customWidth="0"/>
    <col min="7112" max="7112" width="12.6640625" style="18" customWidth="0"/>
    <col min="7113" max="7113" width="12.6640625" style="18" customWidth="0"/>
    <col min="7114" max="7114" width="12.6640625" style="18" customWidth="0"/>
    <col min="7115" max="7115" width="12.6640625" style="18" customWidth="0"/>
    <col min="7116" max="7116" width="12.6640625" style="18" customWidth="0"/>
    <col min="7117" max="7117" width="12.6640625" style="18" customWidth="0"/>
    <col min="7118" max="7118" width="12.6640625" style="18" customWidth="0"/>
    <col min="7119" max="7119" width="12.6640625" style="18" customWidth="0"/>
    <col min="7120" max="7120" width="12.6640625" style="18" customWidth="0"/>
    <col min="7121" max="7121" width="12.6640625" style="18" customWidth="0"/>
    <col min="7122" max="7122" width="12.6640625" style="18" customWidth="0"/>
    <col min="7123" max="7123" width="12.6640625" style="18" customWidth="0"/>
    <col min="7124" max="7124" width="12.6640625" style="18" customWidth="0"/>
    <col min="7125" max="7125" width="12.6640625" style="18" customWidth="0"/>
    <col min="7126" max="7126" width="12.6640625" style="18" customWidth="0"/>
    <col min="7127" max="7127" width="12.6640625" style="18" customWidth="0"/>
    <col min="7128" max="7128" width="12.6640625" style="18" customWidth="0"/>
    <col min="7129" max="7129" width="12.6640625" style="18" customWidth="0"/>
    <col min="7130" max="7130" width="12.6640625" style="18" customWidth="0"/>
    <col min="7131" max="7131" width="12.6640625" style="18" customWidth="0"/>
    <col min="7132" max="7132" width="12.6640625" style="18" customWidth="0"/>
    <col min="7133" max="7133" width="12.6640625" style="18" customWidth="0"/>
    <col min="7134" max="7134" width="12.6640625" style="18" customWidth="0"/>
    <col min="7135" max="7135" width="12.6640625" style="18" customWidth="0"/>
    <col min="7136" max="7136" width="12.6640625" style="18" customWidth="0"/>
    <col min="7137" max="7137" width="12.6640625" style="18" customWidth="0"/>
    <col min="7138" max="7138" width="12.6640625" style="18" customWidth="0"/>
    <col min="7139" max="7139" width="12.6640625" style="18" customWidth="0"/>
    <col min="7140" max="7140" width="12.6640625" style="18" customWidth="0"/>
    <col min="7141" max="7141" width="12.6640625" style="18" customWidth="0"/>
    <col min="7142" max="7142" width="12.6640625" style="18" customWidth="0"/>
    <col min="7143" max="7143" width="12.6640625" style="18" customWidth="0"/>
    <col min="7144" max="7144" width="12.6640625" style="18" customWidth="0"/>
    <col min="7145" max="7145" width="12.6640625" style="18" customWidth="0"/>
    <col min="7146" max="7146" width="12.6640625" style="18" customWidth="0"/>
    <col min="7147" max="7147" width="12.6640625" style="18" customWidth="0"/>
    <col min="7148" max="7148" width="12.6640625" style="18" customWidth="0"/>
    <col min="7149" max="7149" width="12.6640625" style="18" customWidth="0"/>
    <col min="7150" max="7150" width="12.6640625" style="18" customWidth="0"/>
    <col min="7151" max="7151" width="12.6640625" style="18" customWidth="0"/>
    <col min="7152" max="7152" width="12.6640625" style="18" customWidth="0"/>
    <col min="7153" max="7153" width="12.6640625" style="18" customWidth="0"/>
    <col min="7154" max="7154" width="12.6640625" style="18" customWidth="0"/>
    <col min="7155" max="7155" width="12.6640625" style="18" customWidth="0"/>
    <col min="7156" max="7156" width="12.6640625" style="18" customWidth="0"/>
    <col min="7157" max="7157" width="12.6640625" style="18" customWidth="0"/>
    <col min="7158" max="7158" width="12.6640625" style="18" customWidth="0"/>
    <col min="7159" max="7159" width="12.6640625" style="18" customWidth="0"/>
    <col min="7160" max="7160" width="12.6640625" style="18" customWidth="0"/>
    <col min="7161" max="7161" width="12.6640625" style="18" customWidth="0"/>
    <col min="7162" max="7162" width="12.6640625" style="18" customWidth="0"/>
    <col min="7163" max="7163" width="12.6640625" style="18" customWidth="0"/>
    <col min="7164" max="7164" width="12.6640625" style="18" customWidth="0"/>
    <col min="7165" max="7165" width="12.6640625" style="18" customWidth="0"/>
    <col min="7166" max="7166" width="12.6640625" style="18" customWidth="0"/>
    <col min="7167" max="7167" width="12.6640625" style="18" customWidth="0"/>
    <col min="7168" max="7168" width="12.6640625" style="18" customWidth="0"/>
    <col min="7169" max="7169" width="12.6640625" style="18" customWidth="0"/>
    <col min="7170" max="7170" width="12.6640625" style="18" customWidth="0"/>
    <col min="7171" max="7171" width="12.6640625" style="18" customWidth="0"/>
    <col min="7172" max="7172" width="12.6640625" style="18" customWidth="0"/>
    <col min="7173" max="7173" width="12.6640625" style="18" customWidth="0"/>
    <col min="7174" max="7174" width="12.6640625" style="18" customWidth="0"/>
    <col min="7175" max="7175" width="12.6640625" style="18" customWidth="0"/>
    <col min="7176" max="7176" width="12.6640625" style="18" customWidth="0"/>
    <col min="7177" max="7177" width="12.6640625" style="18" customWidth="0"/>
    <col min="7178" max="7178" width="12.6640625" style="18" customWidth="0"/>
    <col min="7179" max="7179" width="12.6640625" style="18" customWidth="0"/>
    <col min="7180" max="7180" width="12.6640625" style="18" customWidth="0"/>
    <col min="7181" max="7181" width="12.6640625" style="18" customWidth="0"/>
    <col min="7182" max="7182" width="12.6640625" style="18" customWidth="0"/>
    <col min="7183" max="7183" width="12.6640625" style="18" customWidth="0"/>
    <col min="7184" max="7184" width="12.6640625" style="18" customWidth="0"/>
    <col min="7185" max="7185" width="12.6640625" style="18" customWidth="0"/>
    <col min="7186" max="7186" width="12.6640625" style="18" customWidth="0"/>
    <col min="7187" max="7187" width="12.6640625" style="18" customWidth="0"/>
    <col min="7188" max="7188" width="12.6640625" style="18" customWidth="0"/>
    <col min="7189" max="7189" width="12.6640625" style="18" customWidth="0"/>
    <col min="7190" max="7190" width="12.6640625" style="18" customWidth="0"/>
    <col min="7191" max="7191" width="12.6640625" style="18" customWidth="0"/>
    <col min="7192" max="7192" width="12.6640625" style="18" customWidth="0"/>
    <col min="7193" max="7193" width="12.6640625" style="18" customWidth="0"/>
    <col min="7194" max="7194" width="12.6640625" style="18" customWidth="0"/>
    <col min="7195" max="7195" width="12.6640625" style="18" customWidth="0"/>
    <col min="7196" max="7196" width="12.6640625" style="18" customWidth="0"/>
    <col min="7197" max="7197" width="12.6640625" style="18" customWidth="0"/>
    <col min="7198" max="7198" width="12.6640625" style="18" customWidth="0"/>
    <col min="7199" max="7199" width="12.6640625" style="18" customWidth="0"/>
    <col min="7200" max="7200" width="12.6640625" style="18" customWidth="0"/>
    <col min="7201" max="7201" width="12.6640625" style="18" customWidth="0"/>
    <col min="7202" max="7202" width="12.6640625" style="18" customWidth="0"/>
    <col min="7203" max="7203" width="12.6640625" style="18" customWidth="0"/>
    <col min="7204" max="7204" width="12.6640625" style="18" customWidth="0"/>
    <col min="7205" max="7205" width="12.6640625" style="18" customWidth="0"/>
    <col min="7206" max="7206" width="12.6640625" style="18" customWidth="0"/>
    <col min="7207" max="7207" width="12.6640625" style="18" customWidth="0"/>
    <col min="7208" max="7208" width="12.6640625" style="18" customWidth="0"/>
    <col min="7209" max="7209" width="12.6640625" style="18" customWidth="0"/>
    <col min="7210" max="7210" width="12.6640625" style="18" customWidth="0"/>
    <col min="7211" max="7211" width="12.6640625" style="18" customWidth="0"/>
    <col min="7212" max="7212" width="12.6640625" style="18" customWidth="0"/>
    <col min="7213" max="7213" width="12.6640625" style="18" customWidth="0"/>
    <col min="7214" max="7214" width="12.6640625" style="18" customWidth="0"/>
    <col min="7215" max="7215" width="12.6640625" style="18" customWidth="0"/>
    <col min="7216" max="7216" width="12.6640625" style="18" customWidth="0"/>
    <col min="7217" max="7217" width="12.6640625" style="18" customWidth="0"/>
    <col min="7218" max="7218" width="12.6640625" style="18" customWidth="0"/>
    <col min="7219" max="7219" width="12.6640625" style="18" customWidth="0"/>
    <col min="7220" max="7220" width="12.6640625" style="18" customWidth="0"/>
    <col min="7221" max="7221" width="12.6640625" style="18" customWidth="0"/>
    <col min="7222" max="7222" width="12.6640625" style="18" customWidth="0"/>
    <col min="7223" max="7223" width="12.6640625" style="18" customWidth="0"/>
    <col min="7224" max="7224" width="12.6640625" style="18" customWidth="0"/>
    <col min="7225" max="7225" width="12.6640625" style="18" customWidth="0"/>
    <col min="7226" max="7226" width="12.6640625" style="18" customWidth="0"/>
    <col min="7227" max="7227" width="12.6640625" style="18" customWidth="0"/>
    <col min="7228" max="7228" width="12.6640625" style="18" customWidth="0"/>
    <col min="7229" max="7229" width="12.6640625" style="18" customWidth="0"/>
    <col min="7230" max="7230" width="12.6640625" style="18" customWidth="0"/>
    <col min="7231" max="7231" width="12.6640625" style="18" customWidth="0"/>
    <col min="7232" max="7232" width="12.6640625" style="18" customWidth="0"/>
    <col min="7233" max="7233" width="12.6640625" style="18" customWidth="0"/>
    <col min="7234" max="7234" width="12.6640625" style="18" customWidth="0"/>
    <col min="7235" max="7235" width="12.6640625" style="18" customWidth="0"/>
    <col min="7236" max="7236" width="12.6640625" style="18" customWidth="0"/>
    <col min="7237" max="7237" width="12.6640625" style="18" customWidth="0"/>
    <col min="7238" max="7238" width="12.6640625" style="18" customWidth="0"/>
    <col min="7239" max="7239" width="12.6640625" style="18" customWidth="0"/>
    <col min="7240" max="7240" width="12.6640625" style="18" customWidth="0"/>
    <col min="7241" max="7241" width="12.6640625" style="18" customWidth="0"/>
    <col min="7242" max="7242" width="12.6640625" style="18" customWidth="0"/>
    <col min="7243" max="7243" width="12.6640625" style="18" customWidth="0"/>
    <col min="7244" max="7244" width="12.6640625" style="18" customWidth="0"/>
    <col min="7245" max="7245" width="12.6640625" style="18" customWidth="0"/>
    <col min="7246" max="7246" width="12.6640625" style="18" customWidth="0"/>
    <col min="7247" max="7247" width="12.6640625" style="18" customWidth="0"/>
    <col min="7248" max="7248" width="12.6640625" style="18" customWidth="0"/>
    <col min="7249" max="7249" width="12.6640625" style="18" customWidth="0"/>
    <col min="7250" max="7250" width="12.6640625" style="18" customWidth="0"/>
    <col min="7251" max="7251" width="12.6640625" style="18" customWidth="0"/>
    <col min="7252" max="7252" width="12.6640625" style="18" customWidth="0"/>
    <col min="7253" max="7253" width="12.6640625" style="18" customWidth="0"/>
    <col min="7254" max="7254" width="12.6640625" style="18" customWidth="0"/>
    <col min="7255" max="7255" width="12.6640625" style="18" customWidth="0"/>
    <col min="7256" max="7256" width="12.6640625" style="18" customWidth="0"/>
    <col min="7257" max="7257" width="12.6640625" style="18" customWidth="0"/>
    <col min="7258" max="7258" width="12.6640625" style="18" customWidth="0"/>
    <col min="7259" max="7259" width="12.6640625" style="18" customWidth="0"/>
    <col min="7260" max="7260" width="12.6640625" style="18" customWidth="0"/>
    <col min="7261" max="7261" width="12.6640625" style="18" customWidth="0"/>
    <col min="7262" max="7262" width="12.6640625" style="18" customWidth="0"/>
    <col min="7263" max="7263" width="12.6640625" style="18" customWidth="0"/>
    <col min="7264" max="7264" width="12.6640625" style="18" customWidth="0"/>
    <col min="7265" max="7265" width="12.6640625" style="18" customWidth="0"/>
    <col min="7266" max="7266" width="12.6640625" style="18" customWidth="0"/>
    <col min="7267" max="7267" width="12.6640625" style="18" customWidth="0"/>
    <col min="7268" max="7268" width="12.6640625" style="18" customWidth="0"/>
    <col min="7269" max="7269" width="12.6640625" style="18" customWidth="0"/>
    <col min="7270" max="7270" width="12.6640625" style="18" customWidth="0"/>
    <col min="7271" max="7271" width="12.6640625" style="18" customWidth="0"/>
    <col min="7272" max="7272" width="12.6640625" style="18" customWidth="0"/>
    <col min="7273" max="7273" width="12.6640625" style="18" customWidth="0"/>
    <col min="7274" max="7274" width="12.6640625" style="18" customWidth="0"/>
    <col min="7275" max="7275" width="12.6640625" style="18" customWidth="0"/>
    <col min="7276" max="7276" width="12.6640625" style="18" customWidth="0"/>
    <col min="7277" max="7277" width="12.6640625" style="18" customWidth="0"/>
    <col min="7278" max="7278" width="12.6640625" style="18" customWidth="0"/>
    <col min="7279" max="7279" width="12.6640625" style="18" customWidth="0"/>
    <col min="7280" max="7280" width="12.6640625" style="18" customWidth="0"/>
    <col min="7281" max="7281" width="12.6640625" style="18" customWidth="0"/>
    <col min="7282" max="7282" width="12.6640625" style="18" customWidth="0"/>
    <col min="7283" max="7283" width="12.6640625" style="18" customWidth="0"/>
    <col min="7284" max="7284" width="12.6640625" style="18" customWidth="0"/>
    <col min="7285" max="7285" width="12.6640625" style="18" customWidth="0"/>
    <col min="7286" max="7286" width="12.6640625" style="18" customWidth="0"/>
    <col min="7287" max="7287" width="12.6640625" style="18" customWidth="0"/>
    <col min="7288" max="7288" width="12.6640625" style="18" customWidth="0"/>
    <col min="7289" max="7289" width="12.6640625" style="18" customWidth="0"/>
    <col min="7290" max="7290" width="12.6640625" style="18" customWidth="0"/>
    <col min="7291" max="7291" width="12.6640625" style="18" customWidth="0"/>
    <col min="7292" max="7292" width="12.6640625" style="18" customWidth="0"/>
    <col min="7293" max="7293" width="12.6640625" style="18" customWidth="0"/>
    <col min="7294" max="7294" width="12.6640625" style="18" customWidth="0"/>
    <col min="7295" max="7295" width="12.6640625" style="18" customWidth="0"/>
    <col min="7296" max="7296" width="12.6640625" style="18" customWidth="0"/>
    <col min="7297" max="7297" width="12.6640625" style="18" customWidth="0"/>
    <col min="7298" max="7298" width="12.6640625" style="18" customWidth="0"/>
    <col min="7299" max="7299" width="12.6640625" style="18" customWidth="0"/>
    <col min="7300" max="7300" width="12.6640625" style="18" customWidth="0"/>
    <col min="7301" max="7301" width="12.6640625" style="18" customWidth="0"/>
    <col min="7302" max="7302" width="12.6640625" style="18" customWidth="0"/>
    <col min="7303" max="7303" width="12.6640625" style="18" customWidth="0"/>
    <col min="7304" max="7304" width="12.6640625" style="18" customWidth="0"/>
    <col min="7305" max="7305" width="12.6640625" style="18" customWidth="0"/>
    <col min="7306" max="7306" width="12.6640625" style="18" customWidth="0"/>
    <col min="7307" max="7307" width="12.6640625" style="18" customWidth="0"/>
    <col min="7308" max="7308" width="12.6640625" style="18" customWidth="0"/>
    <col min="7309" max="7309" width="12.6640625" style="18" customWidth="0"/>
    <col min="7310" max="7310" width="12.6640625" style="18" customWidth="0"/>
    <col min="7311" max="7311" width="12.6640625" style="18" customWidth="0"/>
    <col min="7312" max="7312" width="12.6640625" style="18" customWidth="0"/>
    <col min="7313" max="7313" width="12.6640625" style="18" customWidth="0"/>
    <col min="7314" max="7314" width="12.6640625" style="18" customWidth="0"/>
    <col min="7315" max="7315" width="12.6640625" style="18" customWidth="0"/>
    <col min="7316" max="7316" width="12.6640625" style="18" customWidth="0"/>
    <col min="7317" max="7317" width="12.6640625" style="18" customWidth="0"/>
    <col min="7318" max="7318" width="12.6640625" style="18" customWidth="0"/>
    <col min="7319" max="7319" width="12.6640625" style="18" customWidth="0"/>
    <col min="7320" max="7320" width="12.6640625" style="18" customWidth="0"/>
    <col min="7321" max="7321" width="12.6640625" style="18" customWidth="0"/>
    <col min="7322" max="7322" width="12.6640625" style="18" customWidth="0"/>
    <col min="7323" max="7323" width="12.6640625" style="18" customWidth="0"/>
    <col min="7324" max="7324" width="12.6640625" style="18" customWidth="0"/>
    <col min="7325" max="7325" width="12.6640625" style="18" customWidth="0"/>
    <col min="7326" max="7326" width="12.6640625" style="18" customWidth="0"/>
    <col min="7327" max="7327" width="12.6640625" style="18" customWidth="0"/>
    <col min="7328" max="7328" width="12.6640625" style="18" customWidth="0"/>
    <col min="7329" max="7329" width="12.6640625" style="18" customWidth="0"/>
    <col min="7330" max="7330" width="12.6640625" style="18" customWidth="0"/>
    <col min="7331" max="7331" width="12.6640625" style="18" customWidth="0"/>
    <col min="7332" max="7332" width="12.6640625" style="18" customWidth="0"/>
    <col min="7333" max="7333" width="12.6640625" style="18" customWidth="0"/>
    <col min="7334" max="7334" width="12.6640625" style="18" customWidth="0"/>
    <col min="7335" max="7335" width="12.6640625" style="18" customWidth="0"/>
    <col min="7336" max="7336" width="12.6640625" style="18" customWidth="0"/>
    <col min="7337" max="7337" width="12.6640625" style="18" customWidth="0"/>
    <col min="7338" max="7338" width="12.6640625" style="18" customWidth="0"/>
    <col min="7339" max="7339" width="12.6640625" style="18" customWidth="0"/>
    <col min="7340" max="7340" width="12.6640625" style="18" customWidth="0"/>
    <col min="7341" max="7341" width="12.6640625" style="18" customWidth="0"/>
    <col min="7342" max="7342" width="12.6640625" style="18" customWidth="0"/>
    <col min="7343" max="7343" width="12.6640625" style="18" customWidth="0"/>
    <col min="7344" max="7344" width="12.6640625" style="18" customWidth="0"/>
    <col min="7345" max="7345" width="12.6640625" style="18" customWidth="0"/>
    <col min="7346" max="7346" width="12.6640625" style="18" customWidth="0"/>
    <col min="7347" max="7347" width="12.6640625" style="18" customWidth="0"/>
    <col min="7348" max="7348" width="12.6640625" style="18" customWidth="0"/>
    <col min="7349" max="7349" width="12.6640625" style="18" customWidth="0"/>
    <col min="7350" max="7350" width="12.6640625" style="18" customWidth="0"/>
    <col min="7351" max="7351" width="12.6640625" style="18" customWidth="0"/>
    <col min="7352" max="7352" width="12.6640625" style="18" customWidth="0"/>
    <col min="7353" max="7353" width="12.6640625" style="18" customWidth="0"/>
    <col min="7354" max="7354" width="12.6640625" style="18" customWidth="0"/>
    <col min="7355" max="7355" width="12.6640625" style="18" customWidth="0"/>
    <col min="7356" max="7356" width="12.6640625" style="18" customWidth="0"/>
    <col min="7357" max="7357" width="12.6640625" style="18" customWidth="0"/>
    <col min="7358" max="7358" width="12.6640625" style="18" customWidth="0"/>
    <col min="7359" max="7359" width="12.6640625" style="18" customWidth="0"/>
    <col min="7360" max="7360" width="12.6640625" style="18" customWidth="0"/>
    <col min="7361" max="7361" width="12.6640625" style="18" customWidth="0"/>
    <col min="7362" max="7362" width="12.6640625" style="18" customWidth="0"/>
    <col min="7363" max="7363" width="12.6640625" style="18" customWidth="0"/>
    <col min="7364" max="7364" width="12.6640625" style="18" customWidth="0"/>
    <col min="7365" max="7365" width="12.6640625" style="18" customWidth="0"/>
    <col min="7366" max="7366" width="12.6640625" style="18" customWidth="0"/>
    <col min="7367" max="7367" width="12.6640625" style="18" customWidth="0"/>
    <col min="7368" max="7368" width="12.6640625" style="18" customWidth="0"/>
    <col min="7369" max="7369" width="12.6640625" style="18" customWidth="0"/>
    <col min="7370" max="7370" width="12.6640625" style="18" customWidth="0"/>
    <col min="7371" max="7371" width="12.6640625" style="18" customWidth="0"/>
    <col min="7372" max="7372" width="12.6640625" style="18" customWidth="0"/>
    <col min="7373" max="7373" width="12.6640625" style="18" customWidth="0"/>
    <col min="7374" max="7374" width="12.6640625" style="18" customWidth="0"/>
    <col min="7375" max="7375" width="12.6640625" style="18" customWidth="0"/>
    <col min="7376" max="7376" width="12.6640625" style="18" customWidth="0"/>
    <col min="7377" max="7377" width="12.6640625" style="18" customWidth="0"/>
    <col min="7378" max="7378" width="12.6640625" style="18" customWidth="0"/>
    <col min="7379" max="7379" width="12.6640625" style="18" customWidth="0"/>
    <col min="7380" max="7380" width="12.6640625" style="18" customWidth="0"/>
    <col min="7381" max="7381" width="12.6640625" style="18" customWidth="0"/>
    <col min="7382" max="7382" width="12.6640625" style="18" customWidth="0"/>
    <col min="7383" max="7383" width="12.6640625" style="18" customWidth="0"/>
    <col min="7384" max="7384" width="12.6640625" style="18" customWidth="0"/>
    <col min="7385" max="7385" width="12.6640625" style="18" customWidth="0"/>
    <col min="7386" max="7386" width="12.6640625" style="18" customWidth="0"/>
    <col min="7387" max="7387" width="12.6640625" style="18" customWidth="0"/>
    <col min="7388" max="7388" width="12.6640625" style="18" customWidth="0"/>
    <col min="7389" max="7389" width="12.6640625" style="18" customWidth="0"/>
    <col min="7390" max="7390" width="12.6640625" style="18" customWidth="0"/>
    <col min="7391" max="7391" width="12.6640625" style="18" customWidth="0"/>
    <col min="7392" max="7392" width="12.6640625" style="18" customWidth="0"/>
    <col min="7393" max="7393" width="12.6640625" style="18" customWidth="0"/>
    <col min="7394" max="7394" width="12.6640625" style="18" customWidth="0"/>
    <col min="7395" max="7395" width="12.6640625" style="18" customWidth="0"/>
    <col min="7396" max="7396" width="12.6640625" style="18" customWidth="0"/>
    <col min="7397" max="7397" width="12.6640625" style="18" customWidth="0"/>
    <col min="7398" max="7398" width="12.6640625" style="18" customWidth="0"/>
    <col min="7399" max="7399" width="12.6640625" style="18" customWidth="0"/>
    <col min="7400" max="7400" width="12.6640625" style="18" customWidth="0"/>
    <col min="7401" max="7401" width="12.6640625" style="18" customWidth="0"/>
    <col min="7402" max="7402" width="12.6640625" style="18" customWidth="0"/>
    <col min="7403" max="7403" width="12.6640625" style="18" customWidth="0"/>
    <col min="7404" max="7404" width="12.6640625" style="18" customWidth="0"/>
    <col min="7405" max="7405" width="12.6640625" style="18" customWidth="0"/>
    <col min="7406" max="7406" width="12.6640625" style="18" customWidth="0"/>
    <col min="7407" max="7407" width="12.6640625" style="18" customWidth="0"/>
    <col min="7408" max="7408" width="12.6640625" style="18" customWidth="0"/>
    <col min="7409" max="7409" width="12.6640625" style="18" customWidth="0"/>
    <col min="7410" max="7410" width="12.6640625" style="18" customWidth="0"/>
    <col min="7411" max="7411" width="12.6640625" style="18" customWidth="0"/>
    <col min="7412" max="7412" width="12.6640625" style="18" customWidth="0"/>
    <col min="7413" max="7413" width="12.6640625" style="18" customWidth="0"/>
    <col min="7414" max="7414" width="12.6640625" style="18" customWidth="0"/>
    <col min="7415" max="7415" width="12.6640625" style="18" customWidth="0"/>
    <col min="7416" max="7416" width="12.6640625" style="18" customWidth="0"/>
    <col min="7417" max="7417" width="12.6640625" style="18" customWidth="0"/>
    <col min="7418" max="7418" width="12.6640625" style="18" customWidth="0"/>
    <col min="7419" max="7419" width="12.6640625" style="18" customWidth="0"/>
    <col min="7420" max="7420" width="12.6640625" style="18" customWidth="0"/>
    <col min="7421" max="7421" width="12.6640625" style="18" customWidth="0"/>
    <col min="7422" max="7422" width="12.6640625" style="18" customWidth="0"/>
    <col min="7423" max="7423" width="12.6640625" style="18" customWidth="0"/>
    <col min="7424" max="7424" width="12.6640625" style="18" customWidth="0"/>
    <col min="7425" max="7425" width="12.6640625" style="18" customWidth="0"/>
    <col min="7426" max="7426" width="12.6640625" style="18" customWidth="0"/>
    <col min="7427" max="7427" width="12.6640625" style="18" customWidth="0"/>
    <col min="7428" max="7428" width="12.6640625" style="18" customWidth="0"/>
    <col min="7429" max="7429" width="12.6640625" style="18" customWidth="0"/>
    <col min="7430" max="7430" width="12.6640625" style="18" customWidth="0"/>
    <col min="7431" max="7431" width="12.6640625" style="18" customWidth="0"/>
    <col min="7432" max="7432" width="12.6640625" style="18" customWidth="0"/>
    <col min="7433" max="7433" width="12.6640625" style="18" customWidth="0"/>
    <col min="7434" max="7434" width="12.6640625" style="18" customWidth="0"/>
    <col min="7435" max="7435" width="12.6640625" style="18" customWidth="0"/>
    <col min="7436" max="7436" width="12.6640625" style="18" customWidth="0"/>
    <col min="7437" max="7437" width="12.6640625" style="18" customWidth="0"/>
    <col min="7438" max="7438" width="12.6640625" style="18" customWidth="0"/>
    <col min="7439" max="7439" width="12.6640625" style="18" customWidth="0"/>
    <col min="7440" max="7440" width="12.6640625" style="18" customWidth="0"/>
    <col min="7441" max="7441" width="12.6640625" style="18" customWidth="0"/>
    <col min="7442" max="7442" width="12.6640625" style="18" customWidth="0"/>
    <col min="7443" max="7443" width="12.6640625" style="18" customWidth="0"/>
    <col min="7444" max="7444" width="12.6640625" style="18" customWidth="0"/>
    <col min="7445" max="7445" width="12.6640625" style="18" customWidth="0"/>
    <col min="7446" max="7446" width="12.6640625" style="18" customWidth="0"/>
    <col min="7447" max="7447" width="12.6640625" style="18" customWidth="0"/>
    <col min="7448" max="7448" width="12.6640625" style="18" customWidth="0"/>
    <col min="7449" max="7449" width="12.6640625" style="18" customWidth="0"/>
    <col min="7450" max="7450" width="12.6640625" style="18" customWidth="0"/>
    <col min="7451" max="7451" width="12.6640625" style="18" customWidth="0"/>
    <col min="7452" max="7452" width="12.6640625" style="18" customWidth="0"/>
    <col min="7453" max="7453" width="12.6640625" style="18" customWidth="0"/>
    <col min="7454" max="7454" width="12.6640625" style="18" customWidth="0"/>
    <col min="7455" max="7455" width="12.6640625" style="18" customWidth="0"/>
    <col min="7456" max="7456" width="12.6640625" style="18" customWidth="0"/>
    <col min="7457" max="7457" width="12.6640625" style="18" customWidth="0"/>
    <col min="7458" max="7458" width="12.6640625" style="18" customWidth="0"/>
    <col min="7459" max="7459" width="12.6640625" style="18" customWidth="0"/>
    <col min="7460" max="7460" width="12.6640625" style="18" customWidth="0"/>
    <col min="7461" max="7461" width="12.6640625" style="18" customWidth="0"/>
    <col min="7462" max="7462" width="12.6640625" style="18" customWidth="0"/>
    <col min="7463" max="7463" width="12.6640625" style="18" customWidth="0"/>
    <col min="7464" max="7464" width="12.6640625" style="18" customWidth="0"/>
    <col min="7465" max="7465" width="12.6640625" style="18" customWidth="0"/>
    <col min="7466" max="7466" width="12.6640625" style="18" customWidth="0"/>
    <col min="7467" max="7467" width="12.6640625" style="18" customWidth="0"/>
    <col min="7468" max="7468" width="12.6640625" style="18" customWidth="0"/>
    <col min="7469" max="7469" width="12.6640625" style="18" customWidth="0"/>
    <col min="7470" max="7470" width="12.6640625" style="18" customWidth="0"/>
    <col min="7471" max="7471" width="12.6640625" style="18" customWidth="0"/>
    <col min="7472" max="7472" width="12.6640625" style="18" customWidth="0"/>
    <col min="7473" max="7473" width="12.6640625" style="18" customWidth="0"/>
    <col min="7474" max="7474" width="12.6640625" style="18" customWidth="0"/>
    <col min="7475" max="7475" width="12.6640625" style="18" customWidth="0"/>
    <col min="7476" max="7476" width="12.6640625" style="18" customWidth="0"/>
    <col min="7477" max="7477" width="12.6640625" style="18" customWidth="0"/>
    <col min="7478" max="7478" width="12.6640625" style="18" customWidth="0"/>
    <col min="7479" max="7479" width="12.6640625" style="18" customWidth="0"/>
    <col min="7480" max="7480" width="12.6640625" style="18" customWidth="0"/>
    <col min="7481" max="7481" width="12.6640625" style="18" customWidth="0"/>
    <col min="7482" max="7482" width="12.6640625" style="18" customWidth="0"/>
    <col min="7483" max="7483" width="12.6640625" style="18" customWidth="0"/>
    <col min="7484" max="7484" width="12.6640625" style="18" customWidth="0"/>
    <col min="7485" max="7485" width="12.6640625" style="18" customWidth="0"/>
    <col min="7486" max="7486" width="12.6640625" style="18" customWidth="0"/>
    <col min="7487" max="7487" width="12.6640625" style="18" customWidth="0"/>
    <col min="7488" max="7488" width="12.6640625" style="18" customWidth="0"/>
    <col min="7489" max="7489" width="12.6640625" style="18" customWidth="0"/>
    <col min="7490" max="7490" width="12.6640625" style="18" customWidth="0"/>
    <col min="7491" max="7491" width="12.6640625" style="18" customWidth="0"/>
    <col min="7492" max="7492" width="12.6640625" style="18" customWidth="0"/>
    <col min="7493" max="7493" width="12.6640625" style="18" customWidth="0"/>
    <col min="7494" max="7494" width="12.6640625" style="18" customWidth="0"/>
    <col min="7495" max="7495" width="12.6640625" style="18" customWidth="0"/>
    <col min="7496" max="7496" width="12.6640625" style="18" customWidth="0"/>
    <col min="7497" max="7497" width="12.6640625" style="18" customWidth="0"/>
    <col min="7498" max="7498" width="12.6640625" style="18" customWidth="0"/>
    <col min="7499" max="7499" width="12.6640625" style="18" customWidth="0"/>
    <col min="7500" max="7500" width="12.6640625" style="18" customWidth="0"/>
    <col min="7501" max="7501" width="12.6640625" style="18" customWidth="0"/>
    <col min="7502" max="7502" width="12.6640625" style="18" customWidth="0"/>
    <col min="7503" max="7503" width="12.6640625" style="18" customWidth="0"/>
    <col min="7504" max="7504" width="12.6640625" style="18" customWidth="0"/>
    <col min="7505" max="7505" width="12.6640625" style="18" customWidth="0"/>
    <col min="7506" max="7506" width="12.6640625" style="18" customWidth="0"/>
    <col min="7507" max="7507" width="12.6640625" style="18" customWidth="0"/>
    <col min="7508" max="7508" width="12.6640625" style="18" customWidth="0"/>
    <col min="7509" max="7509" width="12.6640625" style="18" customWidth="0"/>
    <col min="7510" max="7510" width="12.6640625" style="18" customWidth="0"/>
    <col min="7511" max="7511" width="12.6640625" style="18" customWidth="0"/>
    <col min="7512" max="7512" width="12.6640625" style="18" customWidth="0"/>
    <col min="7513" max="7513" width="12.6640625" style="18" customWidth="0"/>
    <col min="7514" max="7514" width="12.6640625" style="18" customWidth="0"/>
    <col min="7515" max="7515" width="12.6640625" style="18" customWidth="0"/>
    <col min="7516" max="7516" width="12.6640625" style="18" customWidth="0"/>
    <col min="7517" max="7517" width="12.6640625" style="18" customWidth="0"/>
    <col min="7518" max="7518" width="12.6640625" style="18" customWidth="0"/>
    <col min="7519" max="7519" width="12.6640625" style="18" customWidth="0"/>
    <col min="7520" max="7520" width="12.6640625" style="18" customWidth="0"/>
    <col min="7521" max="7521" width="12.6640625" style="18" customWidth="0"/>
    <col min="7522" max="7522" width="12.6640625" style="18" customWidth="0"/>
    <col min="7523" max="7523" width="12.6640625" style="18" customWidth="0"/>
    <col min="7524" max="7524" width="12.6640625" style="18" customWidth="0"/>
    <col min="7525" max="7525" width="12.6640625" style="18" customWidth="0"/>
    <col min="7526" max="7526" width="12.6640625" style="18" customWidth="0"/>
    <col min="7527" max="7527" width="12.6640625" style="18" customWidth="0"/>
    <col min="7528" max="7528" width="12.6640625" style="18" customWidth="0"/>
    <col min="7529" max="7529" width="12.6640625" style="18" customWidth="0"/>
    <col min="7530" max="7530" width="12.6640625" style="18" customWidth="0"/>
    <col min="7531" max="7531" width="12.6640625" style="18" customWidth="0"/>
    <col min="7532" max="7532" width="12.6640625" style="18" customWidth="0"/>
    <col min="7533" max="7533" width="12.6640625" style="18" customWidth="0"/>
    <col min="7534" max="7534" width="12.6640625" style="18" customWidth="0"/>
    <col min="7535" max="7535" width="12.6640625" style="18" customWidth="0"/>
    <col min="7536" max="7536" width="12.6640625" style="18" customWidth="0"/>
    <col min="7537" max="7537" width="12.6640625" style="18" customWidth="0"/>
    <col min="7538" max="7538" width="12.6640625" style="18" customWidth="0"/>
    <col min="7539" max="7539" width="12.6640625" style="18" customWidth="0"/>
    <col min="7540" max="7540" width="12.6640625" style="18" customWidth="0"/>
    <col min="7541" max="7541" width="12.6640625" style="18" customWidth="0"/>
    <col min="7542" max="7542" width="12.6640625" style="18" customWidth="0"/>
    <col min="7543" max="7543" width="12.6640625" style="18" customWidth="0"/>
    <col min="7544" max="7544" width="12.6640625" style="18" customWidth="0"/>
    <col min="7545" max="7545" width="12.6640625" style="18" customWidth="0"/>
    <col min="7546" max="7546" width="12.6640625" style="18" customWidth="0"/>
    <col min="7547" max="7547" width="12.6640625" style="18" customWidth="0"/>
    <col min="7548" max="7548" width="12.6640625" style="18" customWidth="0"/>
    <col min="7549" max="7549" width="12.6640625" style="18" customWidth="0"/>
    <col min="7550" max="7550" width="12.6640625" style="18" customWidth="0"/>
    <col min="7551" max="7551" width="12.6640625" style="18" customWidth="0"/>
    <col min="7552" max="7552" width="12.6640625" style="18" customWidth="0"/>
    <col min="7553" max="7553" width="12.6640625" style="18" customWidth="0"/>
    <col min="7554" max="7554" width="12.6640625" style="18" customWidth="0"/>
    <col min="7555" max="7555" width="12.6640625" style="18" customWidth="0"/>
    <col min="7556" max="7556" width="12.6640625" style="18" customWidth="0"/>
    <col min="7557" max="7557" width="12.6640625" style="18" customWidth="0"/>
    <col min="7558" max="7558" width="12.6640625" style="18" customWidth="0"/>
    <col min="7559" max="7559" width="12.6640625" style="18" customWidth="0"/>
    <col min="7560" max="7560" width="12.6640625" style="18" customWidth="0"/>
    <col min="7561" max="7561" width="12.6640625" style="18" customWidth="0"/>
    <col min="7562" max="7562" width="12.6640625" style="18" customWidth="0"/>
    <col min="7563" max="7563" width="12.6640625" style="18" customWidth="0"/>
    <col min="7564" max="7564" width="12.6640625" style="18" customWidth="0"/>
    <col min="7565" max="7565" width="12.6640625" style="18" customWidth="0"/>
    <col min="7566" max="7566" width="12.6640625" style="18" customWidth="0"/>
    <col min="7567" max="7567" width="12.6640625" style="18" customWidth="0"/>
    <col min="7568" max="7568" width="12.6640625" style="18" customWidth="0"/>
    <col min="7569" max="7569" width="12.6640625" style="18" customWidth="0"/>
    <col min="7570" max="7570" width="12.6640625" style="18" customWidth="0"/>
    <col min="7571" max="7571" width="12.6640625" style="18" customWidth="0"/>
    <col min="7572" max="7572" width="12.6640625" style="18" customWidth="0"/>
    <col min="7573" max="7573" width="12.6640625" style="18" customWidth="0"/>
    <col min="7574" max="7574" width="12.6640625" style="18" customWidth="0"/>
    <col min="7575" max="7575" width="12.6640625" style="18" customWidth="0"/>
    <col min="7576" max="7576" width="12.6640625" style="18" customWidth="0"/>
    <col min="7577" max="7577" width="12.6640625" style="18" customWidth="0"/>
    <col min="7578" max="7578" width="12.6640625" style="18" customWidth="0"/>
    <col min="7579" max="7579" width="12.6640625" style="18" customWidth="0"/>
    <col min="7580" max="7580" width="12.6640625" style="18" customWidth="0"/>
    <col min="7581" max="7581" width="12.6640625" style="18" customWidth="0"/>
    <col min="7582" max="7582" width="12.6640625" style="18" customWidth="0"/>
    <col min="7583" max="7583" width="12.6640625" style="18" customWidth="0"/>
    <col min="7584" max="7584" width="12.6640625" style="18" customWidth="0"/>
    <col min="7585" max="7585" width="12.6640625" style="18" customWidth="0"/>
    <col min="7586" max="7586" width="12.6640625" style="18" customWidth="0"/>
    <col min="7587" max="7587" width="12.6640625" style="18" customWidth="0"/>
    <col min="7588" max="7588" width="12.6640625" style="18" customWidth="0"/>
    <col min="7589" max="7589" width="12.6640625" style="18" customWidth="0"/>
    <col min="7590" max="7590" width="12.6640625" style="18" customWidth="0"/>
    <col min="7591" max="7591" width="12.6640625" style="18" customWidth="0"/>
    <col min="7592" max="7592" width="12.6640625" style="18" customWidth="0"/>
    <col min="7593" max="7593" width="12.6640625" style="18" customWidth="0"/>
    <col min="7594" max="7594" width="12.6640625" style="18" customWidth="0"/>
    <col min="7595" max="7595" width="12.6640625" style="18" customWidth="0"/>
    <col min="7596" max="7596" width="12.6640625" style="18" customWidth="0"/>
    <col min="7597" max="7597" width="12.6640625" style="18" customWidth="0"/>
    <col min="7598" max="7598" width="12.6640625" style="18" customWidth="0"/>
    <col min="7599" max="7599" width="12.6640625" style="18" customWidth="0"/>
    <col min="7600" max="7600" width="12.6640625" style="18" customWidth="0"/>
    <col min="7601" max="7601" width="12.6640625" style="18" customWidth="0"/>
    <col min="7602" max="7602" width="12.6640625" style="18" customWidth="0"/>
    <col min="7603" max="7603" width="12.6640625" style="18" customWidth="0"/>
    <col min="7604" max="7604" width="12.6640625" style="18" customWidth="0"/>
    <col min="7605" max="7605" width="12.6640625" style="18" customWidth="0"/>
    <col min="7606" max="7606" width="12.6640625" style="18" customWidth="0"/>
    <col min="7607" max="7607" width="12.6640625" style="18" customWidth="0"/>
    <col min="7608" max="7608" width="12.6640625" style="18" customWidth="0"/>
    <col min="7609" max="7609" width="12.6640625" style="18" customWidth="0"/>
    <col min="7610" max="7610" width="12.6640625" style="18" customWidth="0"/>
    <col min="7611" max="7611" width="12.6640625" style="18" customWidth="0"/>
    <col min="7612" max="7612" width="12.6640625" style="18" customWidth="0"/>
    <col min="7613" max="7613" width="12.6640625" style="18" customWidth="0"/>
    <col min="7614" max="7614" width="12.6640625" style="18" customWidth="0"/>
    <col min="7615" max="7615" width="12.6640625" style="18" customWidth="0"/>
    <col min="7616" max="7616" width="12.6640625" style="18" customWidth="0"/>
    <col min="7617" max="7617" width="12.6640625" style="18" customWidth="0"/>
    <col min="7618" max="7618" width="12.6640625" style="18" customWidth="0"/>
    <col min="7619" max="7619" width="12.6640625" style="18" customWidth="0"/>
    <col min="7620" max="7620" width="12.6640625" style="18" customWidth="0"/>
    <col min="7621" max="7621" width="12.6640625" style="18" customWidth="0"/>
    <col min="7622" max="7622" width="12.6640625" style="18" customWidth="0"/>
    <col min="7623" max="7623" width="12.6640625" style="18" customWidth="0"/>
    <col min="7624" max="7624" width="12.6640625" style="18" customWidth="0"/>
    <col min="7625" max="7625" width="12.6640625" style="18" customWidth="0"/>
    <col min="7626" max="7626" width="12.6640625" style="18" customWidth="0"/>
    <col min="7627" max="7627" width="12.6640625" style="18" customWidth="0"/>
    <col min="7628" max="7628" width="12.6640625" style="18" customWidth="0"/>
    <col min="7629" max="7629" width="12.6640625" style="18" customWidth="0"/>
    <col min="7630" max="7630" width="12.6640625" style="18" customWidth="0"/>
    <col min="7631" max="7631" width="12.6640625" style="18" customWidth="0"/>
    <col min="7632" max="7632" width="12.6640625" style="18" customWidth="0"/>
    <col min="7633" max="7633" width="12.6640625" style="18" customWidth="0"/>
    <col min="7634" max="7634" width="12.6640625" style="18" customWidth="0"/>
    <col min="7635" max="7635" width="12.6640625" style="18" customWidth="0"/>
    <col min="7636" max="7636" width="12.6640625" style="18" customWidth="0"/>
    <col min="7637" max="7637" width="12.6640625" style="18" customWidth="0"/>
    <col min="7638" max="7638" width="12.6640625" style="18" customWidth="0"/>
    <col min="7639" max="7639" width="12.6640625" style="18" customWidth="0"/>
    <col min="7640" max="7640" width="12.6640625" style="18" customWidth="0"/>
    <col min="7641" max="7641" width="12.6640625" style="18" customWidth="0"/>
    <col min="7642" max="7642" width="12.6640625" style="18" customWidth="0"/>
    <col min="7643" max="7643" width="12.6640625" style="18" customWidth="0"/>
    <col min="7644" max="7644" width="12.6640625" style="18" customWidth="0"/>
    <col min="7645" max="7645" width="12.6640625" style="18" customWidth="0"/>
    <col min="7646" max="7646" width="12.6640625" style="18" customWidth="0"/>
    <col min="7647" max="7647" width="12.6640625" style="18" customWidth="0"/>
    <col min="7648" max="7648" width="12.6640625" style="18" customWidth="0"/>
    <col min="7649" max="7649" width="12.6640625" style="18" customWidth="0"/>
    <col min="7650" max="7650" width="12.6640625" style="18" customWidth="0"/>
    <col min="7651" max="7651" width="12.6640625" style="18" customWidth="0"/>
    <col min="7652" max="7652" width="12.6640625" style="18" customWidth="0"/>
    <col min="7653" max="7653" width="12.6640625" style="18" customWidth="0"/>
    <col min="7654" max="7654" width="12.6640625" style="18" customWidth="0"/>
    <col min="7655" max="7655" width="12.6640625" style="18" customWidth="0"/>
    <col min="7656" max="7656" width="12.6640625" style="18" customWidth="0"/>
    <col min="7657" max="7657" width="12.6640625" style="18" customWidth="0"/>
    <col min="7658" max="7658" width="12.6640625" style="18" customWidth="0"/>
    <col min="7659" max="7659" width="12.6640625" style="18" customWidth="0"/>
    <col min="7660" max="7660" width="12.6640625" style="18" customWidth="0"/>
    <col min="7661" max="7661" width="12.6640625" style="18" customWidth="0"/>
    <col min="7662" max="7662" width="12.6640625" style="18" customWidth="0"/>
    <col min="7663" max="7663" width="12.6640625" style="18" customWidth="0"/>
    <col min="7664" max="7664" width="12.6640625" style="18" customWidth="0"/>
    <col min="7665" max="7665" width="12.6640625" style="18" customWidth="0"/>
    <col min="7666" max="7666" width="12.6640625" style="18" customWidth="0"/>
    <col min="7667" max="7667" width="12.6640625" style="18" customWidth="0"/>
    <col min="7668" max="7668" width="12.6640625" style="18" customWidth="0"/>
    <col min="7669" max="7669" width="12.6640625" style="18" customWidth="0"/>
    <col min="7670" max="7670" width="12.6640625" style="18" customWidth="0"/>
    <col min="7671" max="7671" width="12.6640625" style="18" customWidth="0"/>
    <col min="7672" max="7672" width="12.6640625" style="18" customWidth="0"/>
    <col min="7673" max="7673" width="12.6640625" style="18" customWidth="0"/>
    <col min="7674" max="7674" width="12.6640625" style="18" customWidth="0"/>
    <col min="7675" max="7675" width="12.6640625" style="18" customWidth="0"/>
    <col min="7676" max="7676" width="12.6640625" style="18" customWidth="0"/>
    <col min="7677" max="7677" width="12.6640625" style="18" customWidth="0"/>
    <col min="7678" max="7678" width="12.6640625" style="18" customWidth="0"/>
    <col min="7679" max="7679" width="12.6640625" style="18" customWidth="0"/>
    <col min="7680" max="7680" width="12.6640625" style="18" customWidth="0"/>
    <col min="7681" max="7681" width="12.6640625" style="18" customWidth="0"/>
    <col min="7682" max="7682" width="12.6640625" style="18" customWidth="0"/>
    <col min="7683" max="7683" width="12.6640625" style="18" customWidth="0"/>
    <col min="7684" max="7684" width="12.6640625" style="18" customWidth="0"/>
    <col min="7685" max="7685" width="12.6640625" style="18" customWidth="0"/>
    <col min="7686" max="7686" width="12.6640625" style="18" customWidth="0"/>
    <col min="7687" max="7687" width="12.6640625" style="18" customWidth="0"/>
    <col min="7688" max="7688" width="12.6640625" style="18" customWidth="0"/>
    <col min="7689" max="7689" width="12.6640625" style="18" customWidth="0"/>
    <col min="7690" max="7690" width="12.6640625" style="18" customWidth="0"/>
    <col min="7691" max="7691" width="12.6640625" style="18" customWidth="0"/>
    <col min="7692" max="7692" width="12.6640625" style="18" customWidth="0"/>
    <col min="7693" max="7693" width="12.6640625" style="18" customWidth="0"/>
    <col min="7694" max="7694" width="12.6640625" style="18" customWidth="0"/>
    <col min="7695" max="7695" width="12.6640625" style="18" customWidth="0"/>
    <col min="7696" max="7696" width="12.6640625" style="18" customWidth="0"/>
    <col min="7697" max="7697" width="12.6640625" style="18" customWidth="0"/>
    <col min="7698" max="7698" width="12.6640625" style="18" customWidth="0"/>
    <col min="7699" max="7699" width="12.6640625" style="18" customWidth="0"/>
    <col min="7700" max="7700" width="12.6640625" style="18" customWidth="0"/>
    <col min="7701" max="7701" width="12.6640625" style="18" customWidth="0"/>
    <col min="7702" max="7702" width="12.6640625" style="18" customWidth="0"/>
    <col min="7703" max="7703" width="12.6640625" style="18" customWidth="0"/>
    <col min="7704" max="7704" width="12.6640625" style="18" customWidth="0"/>
    <col min="7705" max="7705" width="12.6640625" style="18" customWidth="0"/>
    <col min="7706" max="7706" width="12.6640625" style="18" customWidth="0"/>
    <col min="7707" max="7707" width="12.6640625" style="18" customWidth="0"/>
    <col min="7708" max="7708" width="12.6640625" style="18" customWidth="0"/>
    <col min="7709" max="7709" width="12.6640625" style="18" customWidth="0"/>
    <col min="7710" max="7710" width="12.6640625" style="18" customWidth="0"/>
    <col min="7711" max="7711" width="12.6640625" style="18" customWidth="0"/>
    <col min="7712" max="7712" width="12.6640625" style="18" customWidth="0"/>
    <col min="7713" max="7713" width="12.6640625" style="18" customWidth="0"/>
    <col min="7714" max="7714" width="12.6640625" style="18" customWidth="0"/>
    <col min="7715" max="7715" width="12.6640625" style="18" customWidth="0"/>
    <col min="7716" max="7716" width="12.6640625" style="18" customWidth="0"/>
    <col min="7717" max="7717" width="12.6640625" style="18" customWidth="0"/>
    <col min="7718" max="7718" width="12.6640625" style="18" customWidth="0"/>
    <col min="7719" max="7719" width="12.6640625" style="18" customWidth="0"/>
    <col min="7720" max="7720" width="12.6640625" style="18" customWidth="0"/>
    <col min="7721" max="7721" width="12.6640625" style="18" customWidth="0"/>
    <col min="7722" max="7722" width="12.6640625" style="18" customWidth="0"/>
    <col min="7723" max="7723" width="12.6640625" style="18" customWidth="0"/>
    <col min="7724" max="7724" width="12.6640625" style="18" customWidth="0"/>
    <col min="7725" max="7725" width="12.6640625" style="18" customWidth="0"/>
    <col min="7726" max="7726" width="12.6640625" style="18" customWidth="0"/>
    <col min="7727" max="7727" width="12.6640625" style="18" customWidth="0"/>
    <col min="7728" max="7728" width="12.6640625" style="18" customWidth="0"/>
    <col min="7729" max="7729" width="12.6640625" style="18" customWidth="0"/>
    <col min="7730" max="7730" width="12.6640625" style="18" customWidth="0"/>
    <col min="7731" max="7731" width="12.6640625" style="18" customWidth="0"/>
    <col min="7732" max="7732" width="12.6640625" style="18" customWidth="0"/>
    <col min="7733" max="7733" width="12.6640625" style="18" customWidth="0"/>
    <col min="7734" max="7734" width="12.6640625" style="18" customWidth="0"/>
    <col min="7735" max="7735" width="12.6640625" style="18" customWidth="0"/>
    <col min="7736" max="7736" width="12.6640625" style="18" customWidth="0"/>
    <col min="7737" max="7737" width="12.6640625" style="18" customWidth="0"/>
    <col min="7738" max="7738" width="12.6640625" style="18" customWidth="0"/>
    <col min="7739" max="7739" width="12.6640625" style="18" customWidth="0"/>
    <col min="7740" max="7740" width="12.6640625" style="18" customWidth="0"/>
    <col min="7741" max="7741" width="12.6640625" style="18" customWidth="0"/>
    <col min="7742" max="7742" width="12.6640625" style="18" customWidth="0"/>
    <col min="7743" max="7743" width="12.6640625" style="18" customWidth="0"/>
    <col min="7744" max="7744" width="12.6640625" style="18" customWidth="0"/>
    <col min="7745" max="7745" width="12.6640625" style="18" customWidth="0"/>
    <col min="7746" max="7746" width="12.6640625" style="18" customWidth="0"/>
    <col min="7747" max="7747" width="12.6640625" style="18" customWidth="0"/>
    <col min="7748" max="7748" width="12.6640625" style="18" customWidth="0"/>
    <col min="7749" max="7749" width="12.6640625" style="18" customWidth="0"/>
    <col min="7750" max="7750" width="12.6640625" style="18" customWidth="0"/>
    <col min="7751" max="7751" width="12.6640625" style="18" customWidth="0"/>
    <col min="7752" max="7752" width="12.6640625" style="18" customWidth="0"/>
    <col min="7753" max="7753" width="12.6640625" style="18" customWidth="0"/>
    <col min="7754" max="7754" width="12.6640625" style="18" customWidth="0"/>
    <col min="7755" max="7755" width="12.6640625" style="18" customWidth="0"/>
    <col min="7756" max="7756" width="12.6640625" style="18" customWidth="0"/>
    <col min="7757" max="7757" width="12.6640625" style="18" customWidth="0"/>
    <col min="7758" max="7758" width="12.6640625" style="18" customWidth="0"/>
    <col min="7759" max="7759" width="12.6640625" style="18" customWidth="0"/>
    <col min="7760" max="7760" width="12.6640625" style="18" customWidth="0"/>
    <col min="7761" max="7761" width="12.6640625" style="18" customWidth="0"/>
    <col min="7762" max="7762" width="12.6640625" style="18" customWidth="0"/>
    <col min="7763" max="7763" width="12.6640625" style="18" customWidth="0"/>
    <col min="7764" max="7764" width="12.6640625" style="18" customWidth="0"/>
    <col min="7765" max="7765" width="12.6640625" style="18" customWidth="0"/>
    <col min="7766" max="7766" width="12.6640625" style="18" customWidth="0"/>
    <col min="7767" max="7767" width="12.6640625" style="18" customWidth="0"/>
    <col min="7768" max="7768" width="12.6640625" style="18" customWidth="0"/>
    <col min="7769" max="7769" width="12.6640625" style="18" customWidth="0"/>
    <col min="7770" max="7770" width="12.6640625" style="18" customWidth="0"/>
    <col min="7771" max="7771" width="12.6640625" style="18" customWidth="0"/>
    <col min="7772" max="7772" width="12.6640625" style="18" customWidth="0"/>
    <col min="7773" max="7773" width="12.6640625" style="18" customWidth="0"/>
    <col min="7774" max="7774" width="12.6640625" style="18" customWidth="0"/>
    <col min="7775" max="7775" width="12.6640625" style="18" customWidth="0"/>
    <col min="7776" max="7776" width="12.6640625" style="18" customWidth="0"/>
    <col min="7777" max="7777" width="12.6640625" style="18" customWidth="0"/>
    <col min="7778" max="7778" width="12.6640625" style="18" customWidth="0"/>
    <col min="7779" max="7779" width="12.6640625" style="18" customWidth="0"/>
    <col min="7780" max="7780" width="12.6640625" style="18" customWidth="0"/>
    <col min="7781" max="7781" width="12.6640625" style="18" customWidth="0"/>
    <col min="7782" max="7782" width="12.6640625" style="18" customWidth="0"/>
    <col min="7783" max="7783" width="12.6640625" style="18" customWidth="0"/>
    <col min="7784" max="7784" width="12.6640625" style="18" customWidth="0"/>
    <col min="7785" max="7785" width="12.6640625" style="18" customWidth="0"/>
    <col min="7786" max="7786" width="12.6640625" style="18" customWidth="0"/>
    <col min="7787" max="7787" width="12.6640625" style="18" customWidth="0"/>
    <col min="7788" max="7788" width="12.6640625" style="18" customWidth="0"/>
    <col min="7789" max="7789" width="12.6640625" style="18" customWidth="0"/>
    <col min="7790" max="7790" width="12.6640625" style="18" customWidth="0"/>
    <col min="7791" max="7791" width="12.6640625" style="18" customWidth="0"/>
    <col min="7792" max="7792" width="12.6640625" style="18" customWidth="0"/>
    <col min="7793" max="7793" width="12.6640625" style="18" customWidth="0"/>
    <col min="7794" max="7794" width="12.6640625" style="18" customWidth="0"/>
    <col min="7795" max="7795" width="12.6640625" style="18" customWidth="0"/>
    <col min="7796" max="7796" width="12.6640625" style="18" customWidth="0"/>
    <col min="7797" max="7797" width="12.6640625" style="18" customWidth="0"/>
    <col min="7798" max="7798" width="12.6640625" style="18" customWidth="0"/>
    <col min="7799" max="7799" width="12.6640625" style="18" customWidth="0"/>
    <col min="7800" max="7800" width="12.6640625" style="18" customWidth="0"/>
    <col min="7801" max="7801" width="12.6640625" style="18" customWidth="0"/>
    <col min="7802" max="7802" width="12.6640625" style="18" customWidth="0"/>
    <col min="7803" max="7803" width="12.6640625" style="18" customWidth="0"/>
    <col min="7804" max="7804" width="12.6640625" style="18" customWidth="0"/>
    <col min="7805" max="7805" width="12.6640625" style="18" customWidth="0"/>
    <col min="7806" max="7806" width="12.6640625" style="18" customWidth="0"/>
    <col min="7807" max="7807" width="12.6640625" style="18" customWidth="0"/>
    <col min="7808" max="7808" width="12.6640625" style="18" customWidth="0"/>
    <col min="7809" max="7809" width="12.6640625" style="18" customWidth="0"/>
    <col min="7810" max="7810" width="12.6640625" style="18" customWidth="0"/>
    <col min="7811" max="7811" width="12.6640625" style="18" customWidth="0"/>
    <col min="7812" max="7812" width="12.6640625" style="18" customWidth="0"/>
    <col min="7813" max="7813" width="12.6640625" style="18" customWidth="0"/>
    <col min="7814" max="7814" width="12.6640625" style="18" customWidth="0"/>
    <col min="7815" max="7815" width="12.6640625" style="18" customWidth="0"/>
    <col min="7816" max="7816" width="12.6640625" style="18" customWidth="0"/>
    <col min="7817" max="7817" width="12.6640625" style="18" customWidth="0"/>
    <col min="7818" max="7818" width="12.6640625" style="18" customWidth="0"/>
    <col min="7819" max="7819" width="12.6640625" style="18" customWidth="0"/>
    <col min="7820" max="7820" width="12.6640625" style="18" customWidth="0"/>
    <col min="7821" max="7821" width="12.6640625" style="18" customWidth="0"/>
    <col min="7822" max="7822" width="12.6640625" style="18" customWidth="0"/>
    <col min="7823" max="7823" width="12.6640625" style="18" customWidth="0"/>
    <col min="7824" max="7824" width="12.6640625" style="18" customWidth="0"/>
    <col min="7825" max="7825" width="12.6640625" style="18" customWidth="0"/>
    <col min="7826" max="7826" width="12.6640625" style="18" customWidth="0"/>
    <col min="7827" max="7827" width="12.6640625" style="18" customWidth="0"/>
    <col min="7828" max="7828" width="12.6640625" style="18" customWidth="0"/>
    <col min="7829" max="7829" width="12.6640625" style="18" customWidth="0"/>
    <col min="7830" max="7830" width="12.6640625" style="18" customWidth="0"/>
    <col min="7831" max="7831" width="12.6640625" style="18" customWidth="0"/>
    <col min="7832" max="7832" width="12.6640625" style="18" customWidth="0"/>
    <col min="7833" max="7833" width="12.6640625" style="18" customWidth="0"/>
    <col min="7834" max="7834" width="12.6640625" style="18" customWidth="0"/>
    <col min="7835" max="7835" width="12.6640625" style="18" customWidth="0"/>
    <col min="7836" max="7836" width="12.6640625" style="18" customWidth="0"/>
    <col min="7837" max="7837" width="12.6640625" style="18" customWidth="0"/>
    <col min="7838" max="7838" width="12.6640625" style="18" customWidth="0"/>
    <col min="7839" max="7839" width="12.6640625" style="18" customWidth="0"/>
    <col min="7840" max="7840" width="12.6640625" style="18" customWidth="0"/>
    <col min="7841" max="7841" width="12.6640625" style="18" customWidth="0"/>
    <col min="7842" max="7842" width="12.6640625" style="18" customWidth="0"/>
    <col min="7843" max="7843" width="12.6640625" style="18" customWidth="0"/>
    <col min="7844" max="7844" width="12.6640625" style="18" customWidth="0"/>
    <col min="7845" max="7845" width="12.6640625" style="18" customWidth="0"/>
    <col min="7846" max="7846" width="12.6640625" style="18" customWidth="0"/>
    <col min="7847" max="7847" width="12.6640625" style="18" customWidth="0"/>
    <col min="7848" max="7848" width="12.6640625" style="18" customWidth="0"/>
    <col min="7849" max="7849" width="12.6640625" style="18" customWidth="0"/>
    <col min="7850" max="7850" width="12.6640625" style="18" customWidth="0"/>
    <col min="7851" max="7851" width="12.6640625" style="18" customWidth="0"/>
    <col min="7852" max="7852" width="12.6640625" style="18" customWidth="0"/>
    <col min="7853" max="7853" width="12.6640625" style="18" customWidth="0"/>
    <col min="7854" max="7854" width="12.6640625" style="18" customWidth="0"/>
    <col min="7855" max="7855" width="12.6640625" style="18" customWidth="0"/>
    <col min="7856" max="7856" width="12.6640625" style="18" customWidth="0"/>
    <col min="7857" max="7857" width="12.6640625" style="18" customWidth="0"/>
    <col min="7858" max="7858" width="12.6640625" style="18" customWidth="0"/>
    <col min="7859" max="7859" width="12.6640625" style="18" customWidth="0"/>
    <col min="7860" max="7860" width="12.6640625" style="18" customWidth="0"/>
    <col min="7861" max="7861" width="12.6640625" style="18" customWidth="0"/>
    <col min="7862" max="7862" width="12.6640625" style="18" customWidth="0"/>
    <col min="7863" max="7863" width="12.6640625" style="18" customWidth="0"/>
    <col min="7864" max="7864" width="12.6640625" style="18" customWidth="0"/>
    <col min="7865" max="7865" width="12.6640625" style="18" customWidth="0"/>
    <col min="7866" max="7866" width="12.6640625" style="18" customWidth="0"/>
    <col min="7867" max="7867" width="12.6640625" style="18" customWidth="0"/>
    <col min="7868" max="7868" width="12.6640625" style="18" customWidth="0"/>
    <col min="7869" max="7869" width="12.6640625" style="18" customWidth="0"/>
    <col min="7870" max="7870" width="12.6640625" style="18" customWidth="0"/>
    <col min="7871" max="7871" width="12.6640625" style="18" customWidth="0"/>
    <col min="7872" max="7872" width="12.6640625" style="18" customWidth="0"/>
    <col min="7873" max="7873" width="12.6640625" style="18" customWidth="0"/>
    <col min="7874" max="7874" width="12.6640625" style="18" customWidth="0"/>
    <col min="7875" max="7875" width="12.6640625" style="18" customWidth="0"/>
    <col min="7876" max="7876" width="12.6640625" style="18" customWidth="0"/>
    <col min="7877" max="7877" width="12.6640625" style="18" customWidth="0"/>
    <col min="7878" max="7878" width="12.6640625" style="18" customWidth="0"/>
    <col min="7879" max="7879" width="12.6640625" style="18" customWidth="0"/>
    <col min="7880" max="7880" width="12.6640625" style="18" customWidth="0"/>
    <col min="7881" max="7881" width="12.6640625" style="18" customWidth="0"/>
    <col min="7882" max="7882" width="12.6640625" style="18" customWidth="0"/>
    <col min="7883" max="7883" width="12.6640625" style="18" customWidth="0"/>
    <col min="7884" max="7884" width="12.6640625" style="18" customWidth="0"/>
    <col min="7885" max="7885" width="12.6640625" style="18" customWidth="0"/>
    <col min="7886" max="7886" width="12.6640625" style="18" customWidth="0"/>
    <col min="7887" max="7887" width="12.6640625" style="18" customWidth="0"/>
    <col min="7888" max="7888" width="12.6640625" style="18" customWidth="0"/>
    <col min="7889" max="7889" width="12.6640625" style="18" customWidth="0"/>
    <col min="7890" max="7890" width="12.6640625" style="18" customWidth="0"/>
    <col min="7891" max="7891" width="12.6640625" style="18" customWidth="0"/>
    <col min="7892" max="7892" width="12.6640625" style="18" customWidth="0"/>
    <col min="7893" max="7893" width="12.6640625" style="18" customWidth="0"/>
    <col min="7894" max="7894" width="12.6640625" style="18" customWidth="0"/>
    <col min="7895" max="7895" width="12.6640625" style="18" customWidth="0"/>
    <col min="7896" max="7896" width="12.6640625" style="18" customWidth="0"/>
    <col min="7897" max="7897" width="12.6640625" style="18" customWidth="0"/>
    <col min="7898" max="7898" width="12.6640625" style="18" customWidth="0"/>
    <col min="7899" max="7899" width="12.6640625" style="18" customWidth="0"/>
    <col min="7900" max="7900" width="12.6640625" style="18" customWidth="0"/>
    <col min="7901" max="7901" width="12.6640625" style="18" customWidth="0"/>
    <col min="7902" max="7902" width="12.6640625" style="18" customWidth="0"/>
    <col min="7903" max="7903" width="12.6640625" style="18" customWidth="0"/>
    <col min="7904" max="7904" width="12.6640625" style="18" customWidth="0"/>
    <col min="7905" max="7905" width="12.6640625" style="18" customWidth="0"/>
    <col min="7906" max="7906" width="12.6640625" style="18" customWidth="0"/>
    <col min="7907" max="7907" width="12.6640625" style="18" customWidth="0"/>
    <col min="7908" max="7908" width="12.6640625" style="18" customWidth="0"/>
    <col min="7909" max="7909" width="12.6640625" style="18" customWidth="0"/>
    <col min="7910" max="7910" width="12.6640625" style="18" customWidth="0"/>
    <col min="7911" max="7911" width="12.6640625" style="18" customWidth="0"/>
    <col min="7912" max="7912" width="12.6640625" style="18" customWidth="0"/>
    <col min="7913" max="7913" width="12.6640625" style="18" customWidth="0"/>
    <col min="7914" max="7914" width="12.6640625" style="18" customWidth="0"/>
    <col min="7915" max="7915" width="12.6640625" style="18" customWidth="0"/>
    <col min="7916" max="7916" width="12.6640625" style="18" customWidth="0"/>
    <col min="7917" max="7917" width="12.6640625" style="18" customWidth="0"/>
    <col min="7918" max="7918" width="12.6640625" style="18" customWidth="0"/>
    <col min="7919" max="7919" width="12.6640625" style="18" customWidth="0"/>
    <col min="7920" max="7920" width="12.6640625" style="18" customWidth="0"/>
    <col min="7921" max="7921" width="12.6640625" style="18" customWidth="0"/>
    <col min="7922" max="7922" width="12.6640625" style="18" customWidth="0"/>
    <col min="7923" max="7923" width="12.6640625" style="18" customWidth="0"/>
    <col min="7924" max="7924" width="12.6640625" style="18" customWidth="0"/>
    <col min="7925" max="7925" width="12.6640625" style="18" customWidth="0"/>
    <col min="7926" max="7926" width="12.6640625" style="18" customWidth="0"/>
    <col min="7927" max="7927" width="12.6640625" style="18" customWidth="0"/>
    <col min="7928" max="7928" width="12.6640625" style="18" customWidth="0"/>
    <col min="7929" max="7929" width="12.6640625" style="18" customWidth="0"/>
    <col min="7930" max="7930" width="12.6640625" style="18" customWidth="0"/>
    <col min="7931" max="7931" width="12.6640625" style="18" customWidth="0"/>
    <col min="7932" max="7932" width="12.6640625" style="18" customWidth="0"/>
    <col min="7933" max="7933" width="12.6640625" style="18" customWidth="0"/>
    <col min="7934" max="7934" width="12.6640625" style="18" customWidth="0"/>
    <col min="7935" max="7935" width="12.6640625" style="18" customWidth="0"/>
    <col min="7936" max="7936" width="12.6640625" style="18" customWidth="0"/>
    <col min="7937" max="7937" width="12.6640625" style="18" customWidth="0"/>
    <col min="7938" max="7938" width="12.6640625" style="18" customWidth="0"/>
    <col min="7939" max="7939" width="12.6640625" style="18" customWidth="0"/>
    <col min="7940" max="7940" width="12.6640625" style="18" customWidth="0"/>
    <col min="7941" max="7941" width="12.6640625" style="18" customWidth="0"/>
    <col min="7942" max="7942" width="12.6640625" style="18" customWidth="0"/>
    <col min="7943" max="7943" width="12.6640625" style="18" customWidth="0"/>
    <col min="7944" max="7944" width="12.6640625" style="18" customWidth="0"/>
    <col min="7945" max="7945" width="12.6640625" style="18" customWidth="0"/>
    <col min="7946" max="7946" width="12.6640625" style="18" customWidth="0"/>
    <col min="7947" max="7947" width="12.6640625" style="18" customWidth="0"/>
    <col min="7948" max="7948" width="12.6640625" style="18" customWidth="0"/>
    <col min="7949" max="7949" width="12.6640625" style="18" customWidth="0"/>
    <col min="7950" max="7950" width="12.6640625" style="18" customWidth="0"/>
    <col min="7951" max="7951" width="12.6640625" style="18" customWidth="0"/>
    <col min="7952" max="7952" width="12.6640625" style="18" customWidth="0"/>
    <col min="7953" max="7953" width="12.6640625" style="18" customWidth="0"/>
    <col min="7954" max="7954" width="12.6640625" style="18" customWidth="0"/>
    <col min="7955" max="7955" width="12.6640625" style="18" customWidth="0"/>
    <col min="7956" max="7956" width="12.6640625" style="18" customWidth="0"/>
    <col min="7957" max="7957" width="12.6640625" style="18" customWidth="0"/>
    <col min="7958" max="7958" width="12.6640625" style="18" customWidth="0"/>
    <col min="7959" max="7959" width="12.6640625" style="18" customWidth="0"/>
    <col min="7960" max="7960" width="12.6640625" style="18" customWidth="0"/>
    <col min="7961" max="7961" width="12.6640625" style="18" customWidth="0"/>
    <col min="7962" max="7962" width="12.6640625" style="18" customWidth="0"/>
    <col min="7963" max="7963" width="12.6640625" style="18" customWidth="0"/>
    <col min="7964" max="7964" width="12.6640625" style="18" customWidth="0"/>
    <col min="7965" max="7965" width="12.6640625" style="18" customWidth="0"/>
    <col min="7966" max="7966" width="12.6640625" style="18" customWidth="0"/>
    <col min="7967" max="7967" width="12.6640625" style="18" customWidth="0"/>
    <col min="7968" max="7968" width="12.6640625" style="18" customWidth="0"/>
    <col min="7969" max="7969" width="12.6640625" style="18" customWidth="0"/>
    <col min="7970" max="7970" width="12.6640625" style="18" customWidth="0"/>
    <col min="7971" max="7971" width="12.6640625" style="18" customWidth="0"/>
    <col min="7972" max="7972" width="12.6640625" style="18" customWidth="0"/>
    <col min="7973" max="7973" width="12.6640625" style="18" customWidth="0"/>
    <col min="7974" max="7974" width="12.6640625" style="18" customWidth="0"/>
    <col min="7975" max="7975" width="12.6640625" style="18" customWidth="0"/>
    <col min="7976" max="7976" width="12.6640625" style="18" customWidth="0"/>
    <col min="7977" max="7977" width="12.6640625" style="18" customWidth="0"/>
    <col min="7978" max="7978" width="12.6640625" style="18" customWidth="0"/>
    <col min="7979" max="7979" width="12.6640625" style="18" customWidth="0"/>
    <col min="7980" max="7980" width="12.6640625" style="18" customWidth="0"/>
    <col min="7981" max="7981" width="12.6640625" style="18" customWidth="0"/>
    <col min="7982" max="7982" width="12.6640625" style="18" customWidth="0"/>
    <col min="7983" max="7983" width="12.6640625" style="18" customWidth="0"/>
    <col min="7984" max="7984" width="12.6640625" style="18" customWidth="0"/>
    <col min="7985" max="7985" width="12.6640625" style="18" customWidth="0"/>
    <col min="7986" max="7986" width="12.6640625" style="18" customWidth="0"/>
    <col min="7987" max="7987" width="12.6640625" style="18" customWidth="0"/>
    <col min="7988" max="7988" width="12.6640625" style="18" customWidth="0"/>
    <col min="7989" max="7989" width="12.6640625" style="18" customWidth="0"/>
    <col min="7990" max="7990" width="12.6640625" style="18" customWidth="0"/>
    <col min="7991" max="7991" width="12.6640625" style="18" customWidth="0"/>
    <col min="7992" max="7992" width="12.6640625" style="18" customWidth="0"/>
    <col min="7993" max="7993" width="12.6640625" style="18" customWidth="0"/>
    <col min="7994" max="7994" width="12.6640625" style="18" customWidth="0"/>
    <col min="7995" max="7995" width="12.6640625" style="18" customWidth="0"/>
    <col min="7996" max="7996" width="12.6640625" style="18" customWidth="0"/>
    <col min="7997" max="7997" width="12.6640625" style="18" customWidth="0"/>
    <col min="7998" max="7998" width="12.6640625" style="18" customWidth="0"/>
    <col min="7999" max="7999" width="12.6640625" style="18" customWidth="0"/>
    <col min="8000" max="8000" width="12.6640625" style="18" customWidth="0"/>
    <col min="8001" max="8001" width="12.6640625" style="18" customWidth="0"/>
    <col min="8002" max="8002" width="12.6640625" style="18" customWidth="0"/>
    <col min="8003" max="8003" width="12.6640625" style="18" customWidth="0"/>
    <col min="8004" max="8004" width="12.6640625" style="18" customWidth="0"/>
    <col min="8005" max="8005" width="12.6640625" style="18" customWidth="0"/>
    <col min="8006" max="8006" width="12.6640625" style="18" customWidth="0"/>
    <col min="8007" max="8007" width="12.6640625" style="18" customWidth="0"/>
    <col min="8008" max="8008" width="12.6640625" style="18" customWidth="0"/>
    <col min="8009" max="8009" width="12.6640625" style="18" customWidth="0"/>
    <col min="8010" max="8010" width="12.6640625" style="18" customWidth="0"/>
    <col min="8011" max="8011" width="12.6640625" style="18" customWidth="0"/>
    <col min="8012" max="8012" width="12.6640625" style="18" customWidth="0"/>
    <col min="8013" max="8013" width="12.6640625" style="18" customWidth="0"/>
    <col min="8014" max="8014" width="12.6640625" style="18" customWidth="0"/>
    <col min="8015" max="8015" width="12.6640625" style="18" customWidth="0"/>
    <col min="8016" max="8016" width="12.6640625" style="18" customWidth="0"/>
    <col min="8017" max="8017" width="12.6640625" style="18" customWidth="0"/>
    <col min="8018" max="8018" width="12.6640625" style="18" customWidth="0"/>
    <col min="8019" max="8019" width="12.6640625" style="18" customWidth="0"/>
    <col min="8020" max="8020" width="12.6640625" style="18" customWidth="0"/>
    <col min="8021" max="8021" width="12.6640625" style="18" customWidth="0"/>
    <col min="8022" max="8022" width="12.6640625" style="18" customWidth="0"/>
    <col min="8023" max="8023" width="12.6640625" style="18" customWidth="0"/>
    <col min="8024" max="8024" width="12.6640625" style="18" customWidth="0"/>
    <col min="8025" max="8025" width="12.6640625" style="18" customWidth="0"/>
    <col min="8026" max="8026" width="12.6640625" style="18" customWidth="0"/>
    <col min="8027" max="8027" width="12.6640625" style="18" customWidth="0"/>
    <col min="8028" max="8028" width="12.6640625" style="18" customWidth="0"/>
    <col min="8029" max="8029" width="12.6640625" style="18" customWidth="0"/>
    <col min="8030" max="8030" width="12.6640625" style="18" customWidth="0"/>
    <col min="8031" max="8031" width="12.6640625" style="18" customWidth="0"/>
    <col min="8032" max="8032" width="12.6640625" style="18" customWidth="0"/>
    <col min="8033" max="8033" width="12.6640625" style="18" customWidth="0"/>
    <col min="8034" max="8034" width="12.6640625" style="18" customWidth="0"/>
    <col min="8035" max="8035" width="12.6640625" style="18" customWidth="0"/>
    <col min="8036" max="8036" width="12.6640625" style="18" customWidth="0"/>
    <col min="8037" max="8037" width="12.6640625" style="18" customWidth="0"/>
    <col min="8038" max="8038" width="12.6640625" style="18" customWidth="0"/>
    <col min="8039" max="8039" width="12.6640625" style="18" customWidth="0"/>
    <col min="8040" max="8040" width="12.6640625" style="18" customWidth="0"/>
    <col min="8041" max="8041" width="12.6640625" style="18" customWidth="0"/>
    <col min="8042" max="8042" width="12.6640625" style="18" customWidth="0"/>
    <col min="8043" max="8043" width="12.6640625" style="18" customWidth="0"/>
    <col min="8044" max="8044" width="12.6640625" style="18" customWidth="0"/>
    <col min="8045" max="8045" width="12.6640625" style="18" customWidth="0"/>
    <col min="8046" max="8046" width="12.6640625" style="18" customWidth="0"/>
    <col min="8047" max="8047" width="12.6640625" style="18" customWidth="0"/>
    <col min="8048" max="8048" width="12.6640625" style="18" customWidth="0"/>
    <col min="8049" max="8049" width="12.6640625" style="18" customWidth="0"/>
    <col min="8050" max="8050" width="12.6640625" style="18" customWidth="0"/>
    <col min="8051" max="8051" width="12.6640625" style="18" customWidth="0"/>
    <col min="8052" max="8052" width="12.6640625" style="18" customWidth="0"/>
    <col min="8053" max="8053" width="12.6640625" style="18" customWidth="0"/>
    <col min="8054" max="8054" width="12.6640625" style="18" customWidth="0"/>
    <col min="8055" max="8055" width="12.6640625" style="18" customWidth="0"/>
    <col min="8056" max="8056" width="12.6640625" style="18" customWidth="0"/>
    <col min="8057" max="8057" width="12.6640625" style="18" customWidth="0"/>
    <col min="8058" max="8058" width="12.6640625" style="18" customWidth="0"/>
    <col min="8059" max="8059" width="12.6640625" style="18" customWidth="0"/>
    <col min="8060" max="8060" width="12.6640625" style="18" customWidth="0"/>
    <col min="8061" max="8061" width="12.6640625" style="18" customWidth="0"/>
    <col min="8062" max="8062" width="12.6640625" style="18" customWidth="0"/>
    <col min="8063" max="8063" width="12.6640625" style="18" customWidth="0"/>
    <col min="8064" max="8064" width="12.6640625" style="18" customWidth="0"/>
    <col min="8065" max="8065" width="12.6640625" style="18" customWidth="0"/>
    <col min="8066" max="8066" width="12.6640625" style="18" customWidth="0"/>
    <col min="8067" max="8067" width="12.6640625" style="18" customWidth="0"/>
    <col min="8068" max="8068" width="12.6640625" style="18" customWidth="0"/>
    <col min="8069" max="8069" width="12.6640625" style="18" customWidth="0"/>
    <col min="8070" max="8070" width="12.6640625" style="18" customWidth="0"/>
    <col min="8071" max="8071" width="12.6640625" style="18" customWidth="0"/>
    <col min="8072" max="8072" width="12.6640625" style="18" customWidth="0"/>
    <col min="8073" max="8073" width="12.6640625" style="18" customWidth="0"/>
    <col min="8074" max="8074" width="12.6640625" style="18" customWidth="0"/>
    <col min="8075" max="8075" width="12.6640625" style="18" customWidth="0"/>
    <col min="8076" max="8076" width="12.6640625" style="18" customWidth="0"/>
    <col min="8077" max="8077" width="12.6640625" style="18" customWidth="0"/>
    <col min="8078" max="8078" width="12.6640625" style="18" customWidth="0"/>
    <col min="8079" max="8079" width="12.6640625" style="18" customWidth="0"/>
    <col min="8080" max="8080" width="12.6640625" style="18" customWidth="0"/>
    <col min="8081" max="8081" width="12.6640625" style="18" customWidth="0"/>
    <col min="8082" max="8082" width="12.6640625" style="18" customWidth="0"/>
    <col min="8083" max="8083" width="12.6640625" style="18" customWidth="0"/>
    <col min="8084" max="8084" width="12.6640625" style="18" customWidth="0"/>
    <col min="8085" max="8085" width="12.6640625" style="18" customWidth="0"/>
    <col min="8086" max="8086" width="12.6640625" style="18" customWidth="0"/>
    <col min="8087" max="8087" width="12.6640625" style="18" customWidth="0"/>
    <col min="8088" max="8088" width="12.6640625" style="18" customWidth="0"/>
    <col min="8089" max="8089" width="12.6640625" style="18" customWidth="0"/>
    <col min="8090" max="8090" width="12.6640625" style="18" customWidth="0"/>
    <col min="8091" max="8091" width="12.6640625" style="18" customWidth="0"/>
    <col min="8092" max="8092" width="12.6640625" style="18" customWidth="0"/>
    <col min="8093" max="8093" width="12.6640625" style="18" customWidth="0"/>
    <col min="8094" max="8094" width="12.6640625" style="18" customWidth="0"/>
    <col min="8095" max="8095" width="12.6640625" style="18" customWidth="0"/>
    <col min="8096" max="8096" width="12.6640625" style="18" customWidth="0"/>
    <col min="8097" max="8097" width="12.6640625" style="18" customWidth="0"/>
    <col min="8098" max="8098" width="12.6640625" style="18" customWidth="0"/>
    <col min="8099" max="8099" width="12.6640625" style="18" customWidth="0"/>
    <col min="8100" max="8100" width="12.6640625" style="18" customWidth="0"/>
    <col min="8101" max="8101" width="12.6640625" style="18" customWidth="0"/>
    <col min="8102" max="8102" width="12.6640625" style="18" customWidth="0"/>
    <col min="8103" max="8103" width="12.6640625" style="18" customWidth="0"/>
    <col min="8104" max="8104" width="12.6640625" style="18" customWidth="0"/>
    <col min="8105" max="8105" width="12.6640625" style="18" customWidth="0"/>
    <col min="8106" max="8106" width="12.6640625" style="18" customWidth="0"/>
    <col min="8107" max="8107" width="12.6640625" style="18" customWidth="0"/>
    <col min="8108" max="8108" width="12.6640625" style="18" customWidth="0"/>
    <col min="8109" max="8109" width="12.6640625" style="18" customWidth="0"/>
    <col min="8110" max="8110" width="12.6640625" style="18" customWidth="0"/>
    <col min="8111" max="8111" width="12.6640625" style="18" customWidth="0"/>
    <col min="8112" max="8112" width="12.6640625" style="18" customWidth="0"/>
    <col min="8113" max="8113" width="12.6640625" style="18" customWidth="0"/>
    <col min="8114" max="8114" width="12.6640625" style="18" customWidth="0"/>
    <col min="8115" max="8115" width="12.6640625" style="18" customWidth="0"/>
    <col min="8116" max="8116" width="12.6640625" style="18" customWidth="0"/>
    <col min="8117" max="8117" width="12.6640625" style="18" customWidth="0"/>
    <col min="8118" max="8118" width="12.6640625" style="18" customWidth="0"/>
    <col min="8119" max="8119" width="12.6640625" style="18" customWidth="0"/>
    <col min="8120" max="8120" width="12.6640625" style="18" customWidth="0"/>
    <col min="8121" max="8121" width="12.6640625" style="18" customWidth="0"/>
    <col min="8122" max="8122" width="12.6640625" style="18" customWidth="0"/>
    <col min="8123" max="8123" width="12.6640625" style="18" customWidth="0"/>
    <col min="8124" max="8124" width="12.6640625" style="18" customWidth="0"/>
    <col min="8125" max="8125" width="12.6640625" style="18" customWidth="0"/>
    <col min="8126" max="8126" width="12.6640625" style="18" customWidth="0"/>
    <col min="8127" max="8127" width="12.6640625" style="18" customWidth="0"/>
    <col min="8128" max="8128" width="12.6640625" style="18" customWidth="0"/>
    <col min="8129" max="8129" width="12.6640625" style="18" customWidth="0"/>
    <col min="8130" max="8130" width="12.6640625" style="18" customWidth="0"/>
    <col min="8131" max="8131" width="12.6640625" style="18" customWidth="0"/>
    <col min="8132" max="8132" width="12.6640625" style="18" customWidth="0"/>
    <col min="8133" max="8133" width="12.6640625" style="18" customWidth="0"/>
    <col min="8134" max="8134" width="12.6640625" style="18" customWidth="0"/>
    <col min="8135" max="8135" width="12.6640625" style="18" customWidth="0"/>
    <col min="8136" max="8136" width="12.6640625" style="18" customWidth="0"/>
    <col min="8137" max="8137" width="12.6640625" style="18" customWidth="0"/>
    <col min="8138" max="8138" width="12.6640625" style="18" customWidth="0"/>
    <col min="8139" max="8139" width="12.6640625" style="18" customWidth="0"/>
    <col min="8140" max="8140" width="12.6640625" style="18" customWidth="0"/>
    <col min="8141" max="8141" width="12.6640625" style="18" customWidth="0"/>
    <col min="8142" max="8142" width="12.6640625" style="18" customWidth="0"/>
    <col min="8143" max="8143" width="12.6640625" style="18" customWidth="0"/>
    <col min="8144" max="8144" width="12.6640625" style="18" customWidth="0"/>
    <col min="8145" max="8145" width="12.6640625" style="18" customWidth="0"/>
    <col min="8146" max="8146" width="12.6640625" style="18" customWidth="0"/>
    <col min="8147" max="8147" width="12.6640625" style="18" customWidth="0"/>
    <col min="8148" max="8148" width="12.6640625" style="18" customWidth="0"/>
    <col min="8149" max="8149" width="12.6640625" style="18" customWidth="0"/>
    <col min="8150" max="8150" width="12.6640625" style="18" customWidth="0"/>
    <col min="8151" max="8151" width="12.6640625" style="18" customWidth="0"/>
    <col min="8152" max="8152" width="12.6640625" style="18" customWidth="0"/>
    <col min="8153" max="8153" width="12.6640625" style="18" customWidth="0"/>
    <col min="8154" max="8154" width="12.6640625" style="18" customWidth="0"/>
    <col min="8155" max="8155" width="12.6640625" style="18" customWidth="0"/>
    <col min="8156" max="8156" width="12.6640625" style="18" customWidth="0"/>
    <col min="8157" max="8157" width="12.6640625" style="18" customWidth="0"/>
    <col min="8158" max="8158" width="12.6640625" style="18" customWidth="0"/>
    <col min="8159" max="8159" width="12.6640625" style="18" customWidth="0"/>
    <col min="8160" max="8160" width="12.6640625" style="18" customWidth="0"/>
    <col min="8161" max="8161" width="12.6640625" style="18" customWidth="0"/>
    <col min="8162" max="8162" width="12.6640625" style="18" customWidth="0"/>
    <col min="8163" max="8163" width="12.6640625" style="18" customWidth="0"/>
    <col min="8164" max="8164" width="12.6640625" style="18" customWidth="0"/>
    <col min="8165" max="8165" width="12.6640625" style="18" customWidth="0"/>
    <col min="8166" max="8166" width="12.6640625" style="18" customWidth="0"/>
    <col min="8167" max="8167" width="12.6640625" style="18" customWidth="0"/>
    <col min="8168" max="8168" width="12.6640625" style="18" customWidth="0"/>
    <col min="8169" max="8169" width="12.6640625" style="18" customWidth="0"/>
    <col min="8170" max="8170" width="12.6640625" style="18" customWidth="0"/>
    <col min="8171" max="8171" width="12.6640625" style="18" customWidth="0"/>
    <col min="8172" max="8172" width="12.6640625" style="18" customWidth="0"/>
    <col min="8173" max="8173" width="12.6640625" style="18" customWidth="0"/>
    <col min="8174" max="8174" width="12.6640625" style="18" customWidth="0"/>
    <col min="8175" max="8175" width="12.6640625" style="18" customWidth="0"/>
    <col min="8176" max="8176" width="12.6640625" style="18" customWidth="0"/>
    <col min="8177" max="8177" width="12.6640625" style="18" customWidth="0"/>
    <col min="8178" max="8178" width="12.6640625" style="18" customWidth="0"/>
    <col min="8179" max="8179" width="12.6640625" style="18" customWidth="0"/>
    <col min="8180" max="8180" width="12.6640625" style="18" customWidth="0"/>
    <col min="8181" max="8181" width="12.6640625" style="18" customWidth="0"/>
    <col min="8182" max="8182" width="12.6640625" style="18" customWidth="0"/>
    <col min="8183" max="8183" width="12.6640625" style="18" customWidth="0"/>
    <col min="8184" max="8184" width="12.6640625" style="18" customWidth="0"/>
    <col min="8185" max="8185" width="12.6640625" style="18" customWidth="0"/>
    <col min="8186" max="8186" width="12.6640625" style="18" customWidth="0"/>
    <col min="8187" max="8187" width="12.6640625" style="18" customWidth="0"/>
    <col min="8188" max="8188" width="12.6640625" style="18" customWidth="0"/>
    <col min="8189" max="8189" width="12.6640625" style="18" customWidth="0"/>
    <col min="8190" max="8190" width="12.6640625" style="18" customWidth="0"/>
    <col min="8191" max="8191" width="12.6640625" style="18" customWidth="0"/>
    <col min="8192" max="8192" width="12.6640625" style="18" customWidth="0"/>
    <col min="8193" max="8193" width="12.6640625" style="18" customWidth="0"/>
    <col min="8194" max="8194" width="12.6640625" style="18" customWidth="0"/>
    <col min="8195" max="8195" width="12.6640625" style="18" customWidth="0"/>
    <col min="8196" max="8196" width="12.6640625" style="18" customWidth="0"/>
    <col min="8197" max="8197" width="12.6640625" style="18" customWidth="0"/>
    <col min="8198" max="8198" width="12.6640625" style="18" customWidth="0"/>
    <col min="8199" max="8199" width="12.6640625" style="18" customWidth="0"/>
    <col min="8200" max="8200" width="12.6640625" style="18" customWidth="0"/>
    <col min="8201" max="8201" width="12.6640625" style="18" customWidth="0"/>
    <col min="8202" max="8202" width="12.6640625" style="18" customWidth="0"/>
    <col min="8203" max="8203" width="12.6640625" style="18" customWidth="0"/>
    <col min="8204" max="8204" width="12.6640625" style="18" customWidth="0"/>
    <col min="8205" max="8205" width="12.6640625" style="18" customWidth="0"/>
    <col min="8206" max="8206" width="12.6640625" style="18" customWidth="0"/>
    <col min="8207" max="8207" width="12.6640625" style="18" customWidth="0"/>
    <col min="8208" max="8208" width="12.6640625" style="18" customWidth="0"/>
    <col min="8209" max="8209" width="12.6640625" style="18" customWidth="0"/>
    <col min="8210" max="8210" width="12.6640625" style="18" customWidth="0"/>
    <col min="8211" max="8211" width="12.6640625" style="18" customWidth="0"/>
    <col min="8212" max="8212" width="12.6640625" style="18" customWidth="0"/>
    <col min="8213" max="8213" width="12.6640625" style="18" customWidth="0"/>
    <col min="8214" max="8214" width="12.6640625" style="18" customWidth="0"/>
    <col min="8215" max="8215" width="12.6640625" style="18" customWidth="0"/>
    <col min="8216" max="8216" width="12.6640625" style="18" customWidth="0"/>
    <col min="8217" max="8217" width="12.6640625" style="18" customWidth="0"/>
    <col min="8218" max="8218" width="12.6640625" style="18" customWidth="0"/>
    <col min="8219" max="8219" width="12.6640625" style="18" customWidth="0"/>
    <col min="8220" max="8220" width="12.6640625" style="18" customWidth="0"/>
    <col min="8221" max="8221" width="12.6640625" style="18" customWidth="0"/>
    <col min="8222" max="8222" width="12.6640625" style="18" customWidth="0"/>
    <col min="8223" max="8223" width="12.6640625" style="18" customWidth="0"/>
    <col min="8224" max="8224" width="12.6640625" style="18" customWidth="0"/>
    <col min="8225" max="8225" width="12.6640625" style="18" customWidth="0"/>
    <col min="8226" max="8226" width="12.6640625" style="18" customWidth="0"/>
    <col min="8227" max="8227" width="12.6640625" style="18" customWidth="0"/>
    <col min="8228" max="8228" width="12.6640625" style="18" customWidth="0"/>
    <col min="8229" max="8229" width="12.6640625" style="18" customWidth="0"/>
    <col min="8230" max="8230" width="12.6640625" style="18" customWidth="0"/>
    <col min="8231" max="8231" width="12.6640625" style="18" customWidth="0"/>
    <col min="8232" max="8232" width="12.6640625" style="18" customWidth="0"/>
    <col min="8233" max="8233" width="12.6640625" style="18" customWidth="0"/>
    <col min="8234" max="8234" width="12.6640625" style="18" customWidth="0"/>
    <col min="8235" max="8235" width="12.6640625" style="18" customWidth="0"/>
    <col min="8236" max="8236" width="12.6640625" style="18" customWidth="0"/>
    <col min="8237" max="8237" width="12.6640625" style="18" customWidth="0"/>
    <col min="8238" max="8238" width="12.6640625" style="18" customWidth="0"/>
    <col min="8239" max="8239" width="12.6640625" style="18" customWidth="0"/>
    <col min="8240" max="8240" width="12.6640625" style="18" customWidth="0"/>
    <col min="8241" max="8241" width="12.6640625" style="18" customWidth="0"/>
    <col min="8242" max="8242" width="12.6640625" style="18" customWidth="0"/>
    <col min="8243" max="8243" width="12.6640625" style="18" customWidth="0"/>
    <col min="8244" max="8244" width="12.6640625" style="18" customWidth="0"/>
    <col min="8245" max="8245" width="12.6640625" style="18" customWidth="0"/>
    <col min="8246" max="8246" width="12.6640625" style="18" customWidth="0"/>
    <col min="8247" max="8247" width="12.6640625" style="18" customWidth="0"/>
    <col min="8248" max="8248" width="12.6640625" style="18" customWidth="0"/>
    <col min="8249" max="8249" width="12.6640625" style="18" customWidth="0"/>
    <col min="8250" max="8250" width="12.6640625" style="18" customWidth="0"/>
    <col min="8251" max="8251" width="12.6640625" style="18" customWidth="0"/>
    <col min="8252" max="8252" width="12.6640625" style="18" customWidth="0"/>
    <col min="8253" max="8253" width="12.6640625" style="18" customWidth="0"/>
    <col min="8254" max="8254" width="12.6640625" style="18" customWidth="0"/>
    <col min="8255" max="8255" width="12.6640625" style="18" customWidth="0"/>
    <col min="8256" max="8256" width="12.6640625" style="18" customWidth="0"/>
    <col min="8257" max="8257" width="12.6640625" style="18" customWidth="0"/>
    <col min="8258" max="8258" width="12.6640625" style="18" customWidth="0"/>
    <col min="8259" max="8259" width="12.6640625" style="18" customWidth="0"/>
    <col min="8260" max="8260" width="12.6640625" style="18" customWidth="0"/>
    <col min="8261" max="8261" width="12.6640625" style="18" customWidth="0"/>
    <col min="8262" max="8262" width="12.6640625" style="18" customWidth="0"/>
    <col min="8263" max="8263" width="12.6640625" style="18" customWidth="0"/>
    <col min="8264" max="8264" width="12.6640625" style="18" customWidth="0"/>
    <col min="8265" max="8265" width="12.6640625" style="18" customWidth="0"/>
    <col min="8266" max="8266" width="12.6640625" style="18" customWidth="0"/>
    <col min="8267" max="8267" width="12.6640625" style="18" customWidth="0"/>
    <col min="8268" max="8268" width="12.6640625" style="18" customWidth="0"/>
    <col min="8269" max="8269" width="12.6640625" style="18" customWidth="0"/>
    <col min="8270" max="8270" width="12.6640625" style="18" customWidth="0"/>
    <col min="8271" max="8271" width="12.6640625" style="18" customWidth="0"/>
    <col min="8272" max="8272" width="12.6640625" style="18" customWidth="0"/>
    <col min="8273" max="8273" width="12.6640625" style="18" customWidth="0"/>
    <col min="8274" max="8274" width="12.6640625" style="18" customWidth="0"/>
    <col min="8275" max="8275" width="12.6640625" style="18" customWidth="0"/>
    <col min="8276" max="8276" width="12.6640625" style="18" customWidth="0"/>
    <col min="8277" max="8277" width="12.6640625" style="18" customWidth="0"/>
    <col min="8278" max="8278" width="12.6640625" style="18" customWidth="0"/>
    <col min="8279" max="8279" width="12.6640625" style="18" customWidth="0"/>
    <col min="8280" max="8280" width="12.6640625" style="18" customWidth="0"/>
    <col min="8281" max="8281" width="12.6640625" style="18" customWidth="0"/>
    <col min="8282" max="8282" width="12.6640625" style="18" customWidth="0"/>
    <col min="8283" max="8283" width="12.6640625" style="18" customWidth="0"/>
    <col min="8284" max="8284" width="12.6640625" style="18" customWidth="0"/>
    <col min="8285" max="8285" width="12.6640625" style="18" customWidth="0"/>
    <col min="8286" max="8286" width="12.6640625" style="18" customWidth="0"/>
    <col min="8287" max="8287" width="12.6640625" style="18" customWidth="0"/>
    <col min="8288" max="8288" width="12.6640625" style="18" customWidth="0"/>
    <col min="8289" max="8289" width="12.6640625" style="18" customWidth="0"/>
    <col min="8290" max="8290" width="12.6640625" style="18" customWidth="0"/>
    <col min="8291" max="8291" width="12.6640625" style="18" customWidth="0"/>
    <col min="8292" max="8292" width="12.6640625" style="18" customWidth="0"/>
    <col min="8293" max="8293" width="12.6640625" style="18" customWidth="0"/>
    <col min="8294" max="8294" width="12.6640625" style="18" customWidth="0"/>
    <col min="8295" max="8295" width="12.6640625" style="18" customWidth="0"/>
    <col min="8296" max="8296" width="12.6640625" style="18" customWidth="0"/>
    <col min="8297" max="8297" width="12.6640625" style="18" customWidth="0"/>
    <col min="8298" max="8298" width="12.6640625" style="18" customWidth="0"/>
    <col min="8299" max="8299" width="12.6640625" style="18" customWidth="0"/>
    <col min="8300" max="8300" width="12.6640625" style="18" customWidth="0"/>
    <col min="8301" max="8301" width="12.6640625" style="18" customWidth="0"/>
    <col min="8302" max="8302" width="12.6640625" style="18" customWidth="0"/>
    <col min="8303" max="8303" width="12.6640625" style="18" customWidth="0"/>
    <col min="8304" max="8304" width="12.6640625" style="18" customWidth="0"/>
    <col min="8305" max="8305" width="12.6640625" style="18" customWidth="0"/>
    <col min="8306" max="8306" width="12.6640625" style="18" customWidth="0"/>
    <col min="8307" max="8307" width="12.6640625" style="18" customWidth="0"/>
    <col min="8308" max="8308" width="12.6640625" style="18" customWidth="0"/>
    <col min="8309" max="8309" width="12.6640625" style="18" customWidth="0"/>
    <col min="8310" max="8310" width="12.6640625" style="18" customWidth="0"/>
    <col min="8311" max="8311" width="12.6640625" style="18" customWidth="0"/>
    <col min="8312" max="8312" width="12.6640625" style="18" customWidth="0"/>
    <col min="8313" max="8313" width="12.6640625" style="18" customWidth="0"/>
    <col min="8314" max="8314" width="12.6640625" style="18" customWidth="0"/>
    <col min="8315" max="8315" width="12.6640625" style="18" customWidth="0"/>
    <col min="8316" max="8316" width="12.6640625" style="18" customWidth="0"/>
    <col min="8317" max="8317" width="12.6640625" style="18" customWidth="0"/>
    <col min="8318" max="8318" width="12.6640625" style="18" customWidth="0"/>
    <col min="8319" max="8319" width="12.6640625" style="18" customWidth="0"/>
    <col min="8320" max="8320" width="12.6640625" style="18" customWidth="0"/>
    <col min="8321" max="8321" width="12.6640625" style="18" customWidth="0"/>
    <col min="8322" max="8322" width="12.6640625" style="18" customWidth="0"/>
    <col min="8323" max="8323" width="12.6640625" style="18" customWidth="0"/>
    <col min="8324" max="8324" width="12.6640625" style="18" customWidth="0"/>
    <col min="8325" max="8325" width="12.6640625" style="18" customWidth="0"/>
    <col min="8326" max="8326" width="12.6640625" style="18" customWidth="0"/>
    <col min="8327" max="8327" width="12.6640625" style="18" customWidth="0"/>
    <col min="8328" max="8328" width="12.6640625" style="18" customWidth="0"/>
    <col min="8329" max="8329" width="12.6640625" style="18" customWidth="0"/>
    <col min="8330" max="8330" width="12.6640625" style="18" customWidth="0"/>
    <col min="8331" max="8331" width="12.6640625" style="18" customWidth="0"/>
    <col min="8332" max="8332" width="12.6640625" style="18" customWidth="0"/>
    <col min="8333" max="8333" width="12.6640625" style="18" customWidth="0"/>
    <col min="8334" max="8334" width="12.6640625" style="18" customWidth="0"/>
    <col min="8335" max="8335" width="12.6640625" style="18" customWidth="0"/>
    <col min="8336" max="8336" width="12.6640625" style="18" customWidth="0"/>
    <col min="8337" max="8337" width="12.6640625" style="18" customWidth="0"/>
    <col min="8338" max="8338" width="12.6640625" style="18" customWidth="0"/>
    <col min="8339" max="8339" width="12.6640625" style="18" customWidth="0"/>
    <col min="8340" max="8340" width="12.6640625" style="18" customWidth="0"/>
    <col min="8341" max="8341" width="12.6640625" style="18" customWidth="0"/>
    <col min="8342" max="8342" width="12.6640625" style="18" customWidth="0"/>
    <col min="8343" max="8343" width="12.6640625" style="18" customWidth="0"/>
    <col min="8344" max="8344" width="12.6640625" style="18" customWidth="0"/>
    <col min="8345" max="8345" width="12.6640625" style="18" customWidth="0"/>
    <col min="8346" max="8346" width="12.6640625" style="18" customWidth="0"/>
    <col min="8347" max="8347" width="12.6640625" style="18" customWidth="0"/>
    <col min="8348" max="8348" width="12.6640625" style="18" customWidth="0"/>
    <col min="8349" max="8349" width="12.6640625" style="18" customWidth="0"/>
    <col min="8350" max="8350" width="12.6640625" style="18" customWidth="0"/>
    <col min="8351" max="8351" width="12.6640625" style="18" customWidth="0"/>
    <col min="8352" max="8352" width="12.6640625" style="18" customWidth="0"/>
    <col min="8353" max="8353" width="12.6640625" style="18" customWidth="0"/>
    <col min="8354" max="8354" width="12.6640625" style="18" customWidth="0"/>
    <col min="8355" max="8355" width="12.6640625" style="18" customWidth="0"/>
    <col min="8356" max="8356" width="12.6640625" style="18" customWidth="0"/>
    <col min="8357" max="8357" width="12.6640625" style="18" customWidth="0"/>
    <col min="8358" max="8358" width="12.6640625" style="18" customWidth="0"/>
    <col min="8359" max="8359" width="12.6640625" style="18" customWidth="0"/>
    <col min="8360" max="8360" width="12.6640625" style="18" customWidth="0"/>
    <col min="8361" max="8361" width="12.6640625" style="18" customWidth="0"/>
    <col min="8362" max="8362" width="12.6640625" style="18" customWidth="0"/>
    <col min="8363" max="8363" width="12.6640625" style="18" customWidth="0"/>
    <col min="8364" max="8364" width="12.6640625" style="18" customWidth="0"/>
    <col min="8365" max="8365" width="12.6640625" style="18" customWidth="0"/>
    <col min="8366" max="8366" width="12.6640625" style="18" customWidth="0"/>
    <col min="8367" max="8367" width="12.6640625" style="18" customWidth="0"/>
    <col min="8368" max="8368" width="12.6640625" style="18" customWidth="0"/>
    <col min="8369" max="8369" width="12.6640625" style="18" customWidth="0"/>
    <col min="8370" max="8370" width="12.6640625" style="18" customWidth="0"/>
    <col min="8371" max="8371" width="12.6640625" style="18" customWidth="0"/>
    <col min="8372" max="8372" width="12.6640625" style="18" customWidth="0"/>
    <col min="8373" max="8373" width="12.6640625" style="18" customWidth="0"/>
    <col min="8374" max="8374" width="12.6640625" style="18" customWidth="0"/>
    <col min="8375" max="8375" width="12.6640625" style="18" customWidth="0"/>
    <col min="8376" max="8376" width="12.6640625" style="18" customWidth="0"/>
    <col min="8377" max="8377" width="12.6640625" style="18" customWidth="0"/>
    <col min="8378" max="8378" width="12.6640625" style="18" customWidth="0"/>
    <col min="8379" max="8379" width="12.6640625" style="18" customWidth="0"/>
    <col min="8380" max="8380" width="12.6640625" style="18" customWidth="0"/>
    <col min="8381" max="8381" width="12.6640625" style="18" customWidth="0"/>
    <col min="8382" max="8382" width="12.6640625" style="18" customWidth="0"/>
    <col min="8383" max="8383" width="12.6640625" style="18" customWidth="0"/>
    <col min="8384" max="8384" width="12.6640625" style="18" customWidth="0"/>
    <col min="8385" max="8385" width="12.6640625" style="18" customWidth="0"/>
    <col min="8386" max="8386" width="12.6640625" style="18" customWidth="0"/>
    <col min="8387" max="8387" width="12.6640625" style="18" customWidth="0"/>
    <col min="8388" max="8388" width="12.6640625" style="18" customWidth="0"/>
    <col min="8389" max="8389" width="12.6640625" style="18" customWidth="0"/>
    <col min="8390" max="8390" width="12.6640625" style="18" customWidth="0"/>
    <col min="8391" max="8391" width="12.6640625" style="18" customWidth="0"/>
    <col min="8392" max="8392" width="12.6640625" style="18" customWidth="0"/>
    <col min="8393" max="8393" width="12.6640625" style="18" customWidth="0"/>
    <col min="8394" max="8394" width="12.6640625" style="18" customWidth="0"/>
    <col min="8395" max="8395" width="12.6640625" style="18" customWidth="0"/>
    <col min="8396" max="8396" width="12.6640625" style="18" customWidth="0"/>
    <col min="8397" max="8397" width="12.6640625" style="18" customWidth="0"/>
    <col min="8398" max="8398" width="12.6640625" style="18" customWidth="0"/>
    <col min="8399" max="8399" width="12.6640625" style="18" customWidth="0"/>
    <col min="8400" max="8400" width="12.6640625" style="18" customWidth="0"/>
    <col min="8401" max="8401" width="12.6640625" style="18" customWidth="0"/>
    <col min="8402" max="8402" width="12.6640625" style="18" customWidth="0"/>
    <col min="8403" max="8403" width="12.6640625" style="18" customWidth="0"/>
    <col min="8404" max="8404" width="12.6640625" style="18" customWidth="0"/>
    <col min="8405" max="8405" width="12.6640625" style="18" customWidth="0"/>
    <col min="8406" max="8406" width="12.6640625" style="18" customWidth="0"/>
    <col min="8407" max="8407" width="12.6640625" style="18" customWidth="0"/>
    <col min="8408" max="8408" width="12.6640625" style="18" customWidth="0"/>
    <col min="8409" max="8409" width="12.6640625" style="18" customWidth="0"/>
    <col min="8410" max="8410" width="12.6640625" style="18" customWidth="0"/>
    <col min="8411" max="8411" width="12.6640625" style="18" customWidth="0"/>
    <col min="8412" max="8412" width="12.6640625" style="18" customWidth="0"/>
    <col min="8413" max="8413" width="12.6640625" style="18" customWidth="0"/>
    <col min="8414" max="8414" width="12.6640625" style="18" customWidth="0"/>
    <col min="8415" max="8415" width="12.6640625" style="18" customWidth="0"/>
    <col min="8416" max="8416" width="12.6640625" style="18" customWidth="0"/>
    <col min="8417" max="8417" width="12.6640625" style="18" customWidth="0"/>
    <col min="8418" max="8418" width="12.6640625" style="18" customWidth="0"/>
    <col min="8419" max="8419" width="12.6640625" style="18" customWidth="0"/>
    <col min="8420" max="8420" width="12.6640625" style="18" customWidth="0"/>
    <col min="8421" max="8421" width="12.6640625" style="18" customWidth="0"/>
    <col min="8422" max="8422" width="12.6640625" style="18" customWidth="0"/>
    <col min="8423" max="8423" width="12.6640625" style="18" customWidth="0"/>
    <col min="8424" max="8424" width="12.6640625" style="18" customWidth="0"/>
    <col min="8425" max="8425" width="12.6640625" style="18" customWidth="0"/>
    <col min="8426" max="8426" width="12.6640625" style="18" customWidth="0"/>
    <col min="8427" max="8427" width="12.6640625" style="18" customWidth="0"/>
    <col min="8428" max="8428" width="12.6640625" style="18" customWidth="0"/>
    <col min="8429" max="8429" width="12.6640625" style="18" customWidth="0"/>
    <col min="8430" max="8430" width="12.6640625" style="18" customWidth="0"/>
    <col min="8431" max="8431" width="12.6640625" style="18" customWidth="0"/>
    <col min="8432" max="8432" width="12.6640625" style="18" customWidth="0"/>
    <col min="8433" max="8433" width="12.6640625" style="18" customWidth="0"/>
    <col min="8434" max="8434" width="12.6640625" style="18" customWidth="0"/>
    <col min="8435" max="8435" width="12.6640625" style="18" customWidth="0"/>
    <col min="8436" max="8436" width="12.6640625" style="18" customWidth="0"/>
    <col min="8437" max="8437" width="12.6640625" style="18" customWidth="0"/>
    <col min="8438" max="8438" width="12.6640625" style="18" customWidth="0"/>
    <col min="8439" max="8439" width="12.6640625" style="18" customWidth="0"/>
    <col min="8440" max="8440" width="12.6640625" style="18" customWidth="0"/>
    <col min="8441" max="8441" width="12.6640625" style="18" customWidth="0"/>
    <col min="8442" max="8442" width="12.6640625" style="18" customWidth="0"/>
    <col min="8443" max="8443" width="12.6640625" style="18" customWidth="0"/>
    <col min="8444" max="8444" width="12.6640625" style="18" customWidth="0"/>
    <col min="8445" max="8445" width="12.6640625" style="18" customWidth="0"/>
    <col min="8446" max="8446" width="12.6640625" style="18" customWidth="0"/>
    <col min="8447" max="8447" width="12.6640625" style="18" customWidth="0"/>
    <col min="8448" max="8448" width="12.6640625" style="18" customWidth="0"/>
    <col min="8449" max="8449" width="12.6640625" style="18" customWidth="0"/>
    <col min="8450" max="8450" width="12.6640625" style="18" customWidth="0"/>
    <col min="8451" max="8451" width="12.6640625" style="18" customWidth="0"/>
    <col min="8452" max="8452" width="12.6640625" style="18" customWidth="0"/>
    <col min="8453" max="8453" width="12.6640625" style="18" customWidth="0"/>
    <col min="8454" max="8454" width="12.6640625" style="18" customWidth="0"/>
    <col min="8455" max="8455" width="12.6640625" style="18" customWidth="0"/>
    <col min="8456" max="8456" width="12.6640625" style="18" customWidth="0"/>
    <col min="8457" max="8457" width="12.6640625" style="18" customWidth="0"/>
    <col min="8458" max="8458" width="12.6640625" style="18" customWidth="0"/>
    <col min="8459" max="8459" width="12.6640625" style="18" customWidth="0"/>
    <col min="8460" max="8460" width="12.6640625" style="18" customWidth="0"/>
    <col min="8461" max="8461" width="12.6640625" style="18" customWidth="0"/>
    <col min="8462" max="8462" width="12.6640625" style="18" customWidth="0"/>
    <col min="8463" max="8463" width="12.6640625" style="18" customWidth="0"/>
    <col min="8464" max="8464" width="12.6640625" style="18" customWidth="0"/>
    <col min="8465" max="8465" width="12.6640625" style="18" customWidth="0"/>
    <col min="8466" max="8466" width="12.6640625" style="18" customWidth="0"/>
    <col min="8467" max="8467" width="12.6640625" style="18" customWidth="0"/>
    <col min="8468" max="8468" width="12.6640625" style="18" customWidth="0"/>
    <col min="8469" max="8469" width="12.6640625" style="18" customWidth="0"/>
    <col min="8470" max="8470" width="12.6640625" style="18" customWidth="0"/>
    <col min="8471" max="8471" width="12.6640625" style="18" customWidth="0"/>
    <col min="8472" max="8472" width="12.6640625" style="18" customWidth="0"/>
    <col min="8473" max="8473" width="12.6640625" style="18" customWidth="0"/>
    <col min="8474" max="8474" width="12.6640625" style="18" customWidth="0"/>
    <col min="8475" max="8475" width="12.6640625" style="18" customWidth="0"/>
    <col min="8476" max="8476" width="12.6640625" style="18" customWidth="0"/>
    <col min="8477" max="8477" width="12.6640625" style="18" customWidth="0"/>
    <col min="8478" max="8478" width="12.6640625" style="18" customWidth="0"/>
    <col min="8479" max="8479" width="12.6640625" style="18" customWidth="0"/>
    <col min="8480" max="8480" width="12.6640625" style="18" customWidth="0"/>
    <col min="8481" max="8481" width="12.6640625" style="18" customWidth="0"/>
    <col min="8482" max="8482" width="12.6640625" style="18" customWidth="0"/>
    <col min="8483" max="8483" width="12.6640625" style="18" customWidth="0"/>
    <col min="8484" max="8484" width="12.6640625" style="18" customWidth="0"/>
    <col min="8485" max="8485" width="12.6640625" style="18" customWidth="0"/>
    <col min="8486" max="8486" width="12.6640625" style="18" customWidth="0"/>
    <col min="8487" max="8487" width="12.6640625" style="18" customWidth="0"/>
    <col min="8488" max="8488" width="12.6640625" style="18" customWidth="0"/>
    <col min="8489" max="8489" width="12.6640625" style="18" customWidth="0"/>
    <col min="8490" max="8490" width="12.6640625" style="18" customWidth="0"/>
    <col min="8491" max="8491" width="12.6640625" style="18" customWidth="0"/>
    <col min="8492" max="8492" width="12.6640625" style="18" customWidth="0"/>
    <col min="8493" max="8493" width="12.6640625" style="18" customWidth="0"/>
    <col min="8494" max="8494" width="12.6640625" style="18" customWidth="0"/>
    <col min="8495" max="8495" width="12.6640625" style="18" customWidth="0"/>
    <col min="8496" max="8496" width="12.6640625" style="18" customWidth="0"/>
    <col min="8497" max="8497" width="12.6640625" style="18" customWidth="0"/>
    <col min="8498" max="8498" width="12.6640625" style="18" customWidth="0"/>
    <col min="8499" max="8499" width="12.6640625" style="18" customWidth="0"/>
    <col min="8500" max="8500" width="12.6640625" style="18" customWidth="0"/>
    <col min="8501" max="8501" width="12.6640625" style="18" customWidth="0"/>
    <col min="8502" max="8502" width="12.6640625" style="18" customWidth="0"/>
    <col min="8503" max="8503" width="12.6640625" style="18" customWidth="0"/>
    <col min="8504" max="8504" width="12.6640625" style="18" customWidth="0"/>
    <col min="8505" max="8505" width="12.6640625" style="18" customWidth="0"/>
    <col min="8506" max="8506" width="12.6640625" style="18" customWidth="0"/>
    <col min="8507" max="8507" width="12.6640625" style="18" customWidth="0"/>
    <col min="8508" max="8508" width="12.6640625" style="18" customWidth="0"/>
    <col min="8509" max="8509" width="12.6640625" style="18" customWidth="0"/>
    <col min="8510" max="8510" width="12.6640625" style="18" customWidth="0"/>
    <col min="8511" max="8511" width="12.6640625" style="18" customWidth="0"/>
    <col min="8512" max="8512" width="12.6640625" style="18" customWidth="0"/>
    <col min="8513" max="8513" width="12.6640625" style="18" customWidth="0"/>
    <col min="8514" max="8514" width="12.6640625" style="18" customWidth="0"/>
    <col min="8515" max="8515" width="12.6640625" style="18" customWidth="0"/>
    <col min="8516" max="8516" width="12.6640625" style="18" customWidth="0"/>
    <col min="8517" max="8517" width="12.6640625" style="18" customWidth="0"/>
    <col min="8518" max="8518" width="12.6640625" style="18" customWidth="0"/>
    <col min="8519" max="8519" width="12.6640625" style="18" customWidth="0"/>
    <col min="8520" max="8520" width="12.6640625" style="18" customWidth="0"/>
    <col min="8521" max="8521" width="12.6640625" style="18" customWidth="0"/>
    <col min="8522" max="8522" width="12.6640625" style="18" customWidth="0"/>
    <col min="8523" max="8523" width="12.6640625" style="18" customWidth="0"/>
    <col min="8524" max="8524" width="12.6640625" style="18" customWidth="0"/>
    <col min="8525" max="8525" width="12.6640625" style="18" customWidth="0"/>
    <col min="8526" max="8526" width="12.6640625" style="18" customWidth="0"/>
    <col min="8527" max="8527" width="12.6640625" style="18" customWidth="0"/>
    <col min="8528" max="8528" width="12.6640625" style="18" customWidth="0"/>
    <col min="8529" max="8529" width="12.6640625" style="18" customWidth="0"/>
    <col min="8530" max="8530" width="12.6640625" style="18" customWidth="0"/>
    <col min="8531" max="8531" width="12.6640625" style="18" customWidth="0"/>
    <col min="8532" max="8532" width="12.6640625" style="18" customWidth="0"/>
    <col min="8533" max="8533" width="12.6640625" style="18" customWidth="0"/>
    <col min="8534" max="8534" width="12.6640625" style="18" customWidth="0"/>
    <col min="8535" max="8535" width="12.6640625" style="18" customWidth="0"/>
    <col min="8536" max="8536" width="12.6640625" style="18" customWidth="0"/>
    <col min="8537" max="8537" width="12.6640625" style="18" customWidth="0"/>
    <col min="8538" max="8538" width="12.6640625" style="18" customWidth="0"/>
    <col min="8539" max="8539" width="12.6640625" style="18" customWidth="0"/>
    <col min="8540" max="8540" width="12.6640625" style="18" customWidth="0"/>
    <col min="8541" max="8541" width="12.6640625" style="18" customWidth="0"/>
    <col min="8542" max="8542" width="12.6640625" style="18" customWidth="0"/>
    <col min="8543" max="8543" width="12.6640625" style="18" customWidth="0"/>
    <col min="8544" max="8544" width="12.6640625" style="18" customWidth="0"/>
    <col min="8545" max="8545" width="12.6640625" style="18" customWidth="0"/>
    <col min="8546" max="8546" width="12.6640625" style="18" customWidth="0"/>
    <col min="8547" max="8547" width="12.6640625" style="18" customWidth="0"/>
    <col min="8548" max="8548" width="12.6640625" style="18" customWidth="0"/>
    <col min="8549" max="8549" width="12.6640625" style="18" customWidth="0"/>
    <col min="8550" max="8550" width="12.6640625" style="18" customWidth="0"/>
    <col min="8551" max="8551" width="12.6640625" style="18" customWidth="0"/>
    <col min="8552" max="8552" width="12.6640625" style="18" customWidth="0"/>
    <col min="8553" max="8553" width="12.6640625" style="18" customWidth="0"/>
    <col min="8554" max="8554" width="12.6640625" style="18" customWidth="0"/>
    <col min="8555" max="8555" width="12.6640625" style="18" customWidth="0"/>
    <col min="8556" max="8556" width="12.6640625" style="18" customWidth="0"/>
    <col min="8557" max="8557" width="12.6640625" style="18" customWidth="0"/>
    <col min="8558" max="8558" width="12.6640625" style="18" customWidth="0"/>
    <col min="8559" max="8559" width="12.6640625" style="18" customWidth="0"/>
    <col min="8560" max="8560" width="12.6640625" style="18" customWidth="0"/>
    <col min="8561" max="8561" width="12.6640625" style="18" customWidth="0"/>
    <col min="8562" max="8562" width="12.6640625" style="18" customWidth="0"/>
    <col min="8563" max="8563" width="12.6640625" style="18" customWidth="0"/>
    <col min="8564" max="8564" width="12.6640625" style="18" customWidth="0"/>
    <col min="8565" max="8565" width="12.6640625" style="18" customWidth="0"/>
    <col min="8566" max="8566" width="12.6640625" style="18" customWidth="0"/>
    <col min="8567" max="8567" width="12.6640625" style="18" customWidth="0"/>
    <col min="8568" max="8568" width="12.6640625" style="18" customWidth="0"/>
    <col min="8569" max="8569" width="12.6640625" style="18" customWidth="0"/>
    <col min="8570" max="8570" width="12.6640625" style="18" customWidth="0"/>
    <col min="8571" max="8571" width="12.6640625" style="18" customWidth="0"/>
    <col min="8572" max="8572" width="12.6640625" style="18" customWidth="0"/>
    <col min="8573" max="8573" width="12.6640625" style="18" customWidth="0"/>
    <col min="8574" max="8574" width="12.6640625" style="18" customWidth="0"/>
    <col min="8575" max="8575" width="12.6640625" style="18" customWidth="0"/>
    <col min="8576" max="8576" width="12.6640625" style="18" customWidth="0"/>
    <col min="8577" max="8577" width="12.6640625" style="18" customWidth="0"/>
    <col min="8578" max="8578" width="12.6640625" style="18" customWidth="0"/>
    <col min="8579" max="8579" width="12.6640625" style="18" customWidth="0"/>
    <col min="8580" max="8580" width="12.6640625" style="18" customWidth="0"/>
    <col min="8581" max="8581" width="12.6640625" style="18" customWidth="0"/>
    <col min="8582" max="8582" width="12.6640625" style="18" customWidth="0"/>
    <col min="8583" max="8583" width="12.6640625" style="18" customWidth="0"/>
    <col min="8584" max="8584" width="12.6640625" style="18" customWidth="0"/>
    <col min="8585" max="8585" width="12.6640625" style="18" customWidth="0"/>
    <col min="8586" max="8586" width="12.6640625" style="18" customWidth="0"/>
    <col min="8587" max="8587" width="12.6640625" style="18" customWidth="0"/>
    <col min="8588" max="8588" width="12.6640625" style="18" customWidth="0"/>
    <col min="8589" max="8589" width="12.6640625" style="18" customWidth="0"/>
    <col min="8590" max="8590" width="12.6640625" style="18" customWidth="0"/>
    <col min="8591" max="8591" width="12.6640625" style="18" customWidth="0"/>
    <col min="8592" max="8592" width="12.6640625" style="18" customWidth="0"/>
    <col min="8593" max="8593" width="12.6640625" style="18" customWidth="0"/>
    <col min="8594" max="8594" width="12.6640625" style="18" customWidth="0"/>
    <col min="8595" max="8595" width="12.6640625" style="18" customWidth="0"/>
    <col min="8596" max="8596" width="12.6640625" style="18" customWidth="0"/>
    <col min="8597" max="8597" width="12.6640625" style="18" customWidth="0"/>
    <col min="8598" max="8598" width="12.6640625" style="18" customWidth="0"/>
    <col min="8599" max="8599" width="12.6640625" style="18" customWidth="0"/>
    <col min="8600" max="8600" width="12.6640625" style="18" customWidth="0"/>
    <col min="8601" max="8601" width="12.6640625" style="18" customWidth="0"/>
    <col min="8602" max="8602" width="12.6640625" style="18" customWidth="0"/>
    <col min="8603" max="8603" width="12.6640625" style="18" customWidth="0"/>
    <col min="8604" max="8604" width="12.6640625" style="18" customWidth="0"/>
    <col min="8605" max="8605" width="12.6640625" style="18" customWidth="0"/>
    <col min="8606" max="8606" width="12.6640625" style="18" customWidth="0"/>
    <col min="8607" max="8607" width="12.6640625" style="18" customWidth="0"/>
    <col min="8608" max="8608" width="12.6640625" style="18" customWidth="0"/>
    <col min="8609" max="8609" width="12.6640625" style="18" customWidth="0"/>
    <col min="8610" max="8610" width="12.6640625" style="18" customWidth="0"/>
    <col min="8611" max="8611" width="12.6640625" style="18" customWidth="0"/>
    <col min="8612" max="8612" width="12.6640625" style="18" customWidth="0"/>
    <col min="8613" max="8613" width="12.6640625" style="18" customWidth="0"/>
    <col min="8614" max="8614" width="12.6640625" style="18" customWidth="0"/>
    <col min="8615" max="8615" width="12.6640625" style="18" customWidth="0"/>
    <col min="8616" max="8616" width="12.6640625" style="18" customWidth="0"/>
    <col min="8617" max="8617" width="12.6640625" style="18" customWidth="0"/>
    <col min="8618" max="8618" width="12.6640625" style="18" customWidth="0"/>
    <col min="8619" max="8619" width="12.6640625" style="18" customWidth="0"/>
    <col min="8620" max="8620" width="12.6640625" style="18" customWidth="0"/>
    <col min="8621" max="8621" width="12.6640625" style="18" customWidth="0"/>
    <col min="8622" max="8622" width="12.6640625" style="18" customWidth="0"/>
    <col min="8623" max="8623" width="12.6640625" style="18" customWidth="0"/>
    <col min="8624" max="8624" width="12.6640625" style="18" customWidth="0"/>
    <col min="8625" max="8625" width="12.6640625" style="18" customWidth="0"/>
    <col min="8626" max="8626" width="12.6640625" style="18" customWidth="0"/>
    <col min="8627" max="8627" width="12.6640625" style="18" customWidth="0"/>
    <col min="8628" max="8628" width="12.6640625" style="18" customWidth="0"/>
    <col min="8629" max="8629" width="12.6640625" style="18" customWidth="0"/>
    <col min="8630" max="8630" width="12.6640625" style="18" customWidth="0"/>
    <col min="8631" max="8631" width="12.6640625" style="18" customWidth="0"/>
    <col min="8632" max="8632" width="12.6640625" style="18" customWidth="0"/>
    <col min="8633" max="8633" width="12.6640625" style="18" customWidth="0"/>
    <col min="8634" max="8634" width="12.6640625" style="18" customWidth="0"/>
    <col min="8635" max="8635" width="12.6640625" style="18" customWidth="0"/>
    <col min="8636" max="8636" width="12.6640625" style="18" customWidth="0"/>
    <col min="8637" max="8637" width="12.6640625" style="18" customWidth="0"/>
    <col min="8638" max="8638" width="12.6640625" style="18" customWidth="0"/>
    <col min="8639" max="8639" width="12.6640625" style="18" customWidth="0"/>
    <col min="8640" max="8640" width="12.6640625" style="18" customWidth="0"/>
    <col min="8641" max="8641" width="12.6640625" style="18" customWidth="0"/>
    <col min="8642" max="8642" width="12.6640625" style="18" customWidth="0"/>
    <col min="8643" max="8643" width="12.6640625" style="18" customWidth="0"/>
    <col min="8644" max="8644" width="12.6640625" style="18" customWidth="0"/>
    <col min="8645" max="8645" width="12.6640625" style="18" customWidth="0"/>
    <col min="8646" max="8646" width="12.6640625" style="18" customWidth="0"/>
    <col min="8647" max="8647" width="12.6640625" style="18" customWidth="0"/>
    <col min="8648" max="8648" width="12.6640625" style="18" customWidth="0"/>
    <col min="8649" max="8649" width="12.6640625" style="18" customWidth="0"/>
    <col min="8650" max="8650" width="12.6640625" style="18" customWidth="0"/>
    <col min="8651" max="8651" width="12.6640625" style="18" customWidth="0"/>
    <col min="8652" max="8652" width="12.6640625" style="18" customWidth="0"/>
    <col min="8653" max="8653" width="12.6640625" style="18" customWidth="0"/>
    <col min="8654" max="8654" width="12.6640625" style="18" customWidth="0"/>
    <col min="8655" max="8655" width="12.6640625" style="18" customWidth="0"/>
    <col min="8656" max="8656" width="12.6640625" style="18" customWidth="0"/>
    <col min="8657" max="8657" width="12.6640625" style="18" customWidth="0"/>
    <col min="8658" max="8658" width="12.6640625" style="18" customWidth="0"/>
    <col min="8659" max="8659" width="12.6640625" style="18" customWidth="0"/>
    <col min="8660" max="8660" width="12.6640625" style="18" customWidth="0"/>
    <col min="8661" max="8661" width="12.6640625" style="18" customWidth="0"/>
    <col min="8662" max="8662" width="12.6640625" style="18" customWidth="0"/>
    <col min="8663" max="8663" width="12.6640625" style="18" customWidth="0"/>
    <col min="8664" max="8664" width="12.6640625" style="18" customWidth="0"/>
    <col min="8665" max="8665" width="12.6640625" style="18" customWidth="0"/>
    <col min="8666" max="8666" width="12.6640625" style="18" customWidth="0"/>
    <col min="8667" max="8667" width="12.6640625" style="18" customWidth="0"/>
    <col min="8668" max="8668" width="12.6640625" style="18" customWidth="0"/>
    <col min="8669" max="8669" width="12.6640625" style="18" customWidth="0"/>
    <col min="8670" max="8670" width="12.6640625" style="18" customWidth="0"/>
    <col min="8671" max="8671" width="12.6640625" style="18" customWidth="0"/>
    <col min="8672" max="8672" width="12.6640625" style="18" customWidth="0"/>
    <col min="8673" max="8673" width="12.6640625" style="18" customWidth="0"/>
    <col min="8674" max="8674" width="12.6640625" style="18" customWidth="0"/>
    <col min="8675" max="8675" width="12.6640625" style="18" customWidth="0"/>
    <col min="8676" max="8676" width="12.6640625" style="18" customWidth="0"/>
    <col min="8677" max="8677" width="12.6640625" style="18" customWidth="0"/>
    <col min="8678" max="8678" width="12.6640625" style="18" customWidth="0"/>
    <col min="8679" max="8679" width="12.6640625" style="18" customWidth="0"/>
    <col min="8680" max="8680" width="12.6640625" style="18" customWidth="0"/>
    <col min="8681" max="8681" width="12.6640625" style="18" customWidth="0"/>
    <col min="8682" max="8682" width="12.6640625" style="18" customWidth="0"/>
    <col min="8683" max="8683" width="12.6640625" style="18" customWidth="0"/>
    <col min="8684" max="8684" width="12.6640625" style="18" customWidth="0"/>
    <col min="8685" max="8685" width="12.6640625" style="18" customWidth="0"/>
    <col min="8686" max="8686" width="12.6640625" style="18" customWidth="0"/>
    <col min="8687" max="8687" width="12.6640625" style="18" customWidth="0"/>
    <col min="8688" max="8688" width="12.6640625" style="18" customWidth="0"/>
    <col min="8689" max="8689" width="12.6640625" style="18" customWidth="0"/>
    <col min="8690" max="8690" width="12.6640625" style="18" customWidth="0"/>
    <col min="8691" max="8691" width="12.6640625" style="18" customWidth="0"/>
    <col min="8692" max="8692" width="12.6640625" style="18" customWidth="0"/>
    <col min="8693" max="8693" width="12.6640625" style="18" customWidth="0"/>
    <col min="8694" max="8694" width="12.6640625" style="18" customWidth="0"/>
    <col min="8695" max="8695" width="12.6640625" style="18" customWidth="0"/>
    <col min="8696" max="8696" width="12.6640625" style="18" customWidth="0"/>
    <col min="8697" max="8697" width="12.6640625" style="18" customWidth="0"/>
    <col min="8698" max="8698" width="12.6640625" style="18" customWidth="0"/>
    <col min="8699" max="8699" width="12.6640625" style="18" customWidth="0"/>
    <col min="8700" max="8700" width="12.6640625" style="18" customWidth="0"/>
    <col min="8701" max="8701" width="12.6640625" style="18" customWidth="0"/>
    <col min="8702" max="8702" width="12.6640625" style="18" customWidth="0"/>
    <col min="8703" max="8703" width="12.6640625" style="18" customWidth="0"/>
    <col min="8704" max="8704" width="12.6640625" style="18" customWidth="0"/>
    <col min="8705" max="8705" width="12.6640625" style="18" customWidth="0"/>
    <col min="8706" max="8706" width="12.6640625" style="18" customWidth="0"/>
    <col min="8707" max="8707" width="12.6640625" style="18" customWidth="0"/>
    <col min="8708" max="8708" width="12.6640625" style="18" customWidth="0"/>
    <col min="8709" max="8709" width="12.6640625" style="18" customWidth="0"/>
    <col min="8710" max="8710" width="12.6640625" style="18" customWidth="0"/>
    <col min="8711" max="8711" width="12.6640625" style="18" customWidth="0"/>
    <col min="8712" max="8712" width="12.6640625" style="18" customWidth="0"/>
    <col min="8713" max="8713" width="12.6640625" style="18" customWidth="0"/>
    <col min="8714" max="8714" width="12.6640625" style="18" customWidth="0"/>
    <col min="8715" max="8715" width="12.6640625" style="18" customWidth="0"/>
    <col min="8716" max="8716" width="12.6640625" style="18" customWidth="0"/>
    <col min="8717" max="8717" width="12.6640625" style="18" customWidth="0"/>
    <col min="8718" max="8718" width="12.6640625" style="18" customWidth="0"/>
    <col min="8719" max="8719" width="12.6640625" style="18" customWidth="0"/>
    <col min="8720" max="8720" width="12.6640625" style="18" customWidth="0"/>
    <col min="8721" max="8721" width="12.6640625" style="18" customWidth="0"/>
    <col min="8722" max="8722" width="12.6640625" style="18" customWidth="0"/>
    <col min="8723" max="8723" width="12.6640625" style="18" customWidth="0"/>
    <col min="8724" max="8724" width="12.6640625" style="18" customWidth="0"/>
    <col min="8725" max="8725" width="12.6640625" style="18" customWidth="0"/>
    <col min="8726" max="8726" width="12.6640625" style="18" customWidth="0"/>
    <col min="8727" max="8727" width="12.6640625" style="18" customWidth="0"/>
    <col min="8728" max="8728" width="12.6640625" style="18" customWidth="0"/>
    <col min="8729" max="8729" width="12.6640625" style="18" customWidth="0"/>
    <col min="8730" max="8730" width="12.6640625" style="18" customWidth="0"/>
    <col min="8731" max="8731" width="12.6640625" style="18" customWidth="0"/>
    <col min="8732" max="8732" width="12.6640625" style="18" customWidth="0"/>
    <col min="8733" max="8733" width="12.6640625" style="18" customWidth="0"/>
    <col min="8734" max="8734" width="12.6640625" style="18" customWidth="0"/>
    <col min="8735" max="8735" width="12.6640625" style="18" customWidth="0"/>
    <col min="8736" max="8736" width="12.6640625" style="18" customWidth="0"/>
    <col min="8737" max="8737" width="12.6640625" style="18" customWidth="0"/>
    <col min="8738" max="8738" width="12.6640625" style="18" customWidth="0"/>
    <col min="8739" max="8739" width="12.6640625" style="18" customWidth="0"/>
    <col min="8740" max="8740" width="12.6640625" style="18" customWidth="0"/>
    <col min="8741" max="8741" width="12.6640625" style="18" customWidth="0"/>
    <col min="8742" max="8742" width="12.6640625" style="18" customWidth="0"/>
    <col min="8743" max="8743" width="12.6640625" style="18" customWidth="0"/>
    <col min="8744" max="8744" width="12.6640625" style="18" customWidth="0"/>
    <col min="8745" max="8745" width="12.6640625" style="18" customWidth="0"/>
    <col min="8746" max="8746" width="12.6640625" style="18" customWidth="0"/>
    <col min="8747" max="8747" width="12.6640625" style="18" customWidth="0"/>
    <col min="8748" max="8748" width="12.6640625" style="18" customWidth="0"/>
    <col min="8749" max="8749" width="12.6640625" style="18" customWidth="0"/>
    <col min="8750" max="8750" width="12.6640625" style="18" customWidth="0"/>
    <col min="8751" max="8751" width="12.6640625" style="18" customWidth="0"/>
    <col min="8752" max="8752" width="12.6640625" style="18" customWidth="0"/>
    <col min="8753" max="8753" width="12.6640625" style="18" customWidth="0"/>
    <col min="8754" max="8754" width="12.6640625" style="18" customWidth="0"/>
    <col min="8755" max="8755" width="12.6640625" style="18" customWidth="0"/>
    <col min="8756" max="8756" width="12.6640625" style="18" customWidth="0"/>
    <col min="8757" max="8757" width="12.6640625" style="18" customWidth="0"/>
    <col min="8758" max="8758" width="12.6640625" style="18" customWidth="0"/>
    <col min="8759" max="8759" width="12.6640625" style="18" customWidth="0"/>
    <col min="8760" max="8760" width="12.6640625" style="18" customWidth="0"/>
    <col min="8761" max="8761" width="12.6640625" style="18" customWidth="0"/>
    <col min="8762" max="8762" width="12.6640625" style="18" customWidth="0"/>
    <col min="8763" max="8763" width="12.6640625" style="18" customWidth="0"/>
    <col min="8764" max="8764" width="12.6640625" style="18" customWidth="0"/>
    <col min="8765" max="8765" width="12.6640625" style="18" customWidth="0"/>
    <col min="8766" max="8766" width="12.6640625" style="18" customWidth="0"/>
    <col min="8767" max="8767" width="12.6640625" style="18" customWidth="0"/>
    <col min="8768" max="8768" width="12.6640625" style="18" customWidth="0"/>
    <col min="8769" max="8769" width="12.6640625" style="18" customWidth="0"/>
    <col min="8770" max="8770" width="12.6640625" style="18" customWidth="0"/>
    <col min="8771" max="8771" width="12.6640625" style="18" customWidth="0"/>
    <col min="8772" max="8772" width="12.6640625" style="18" customWidth="0"/>
    <col min="8773" max="8773" width="12.6640625" style="18" customWidth="0"/>
    <col min="8774" max="8774" width="12.6640625" style="18" customWidth="0"/>
    <col min="8775" max="8775" width="12.6640625" style="18" customWidth="0"/>
    <col min="8776" max="8776" width="12.6640625" style="18" customWidth="0"/>
    <col min="8777" max="8777" width="12.6640625" style="18" customWidth="0"/>
    <col min="8778" max="8778" width="12.6640625" style="18" customWidth="0"/>
    <col min="8779" max="8779" width="12.6640625" style="18" customWidth="0"/>
    <col min="8780" max="8780" width="12.6640625" style="18" customWidth="0"/>
    <col min="8781" max="8781" width="12.6640625" style="18" customWidth="0"/>
    <col min="8782" max="8782" width="12.6640625" style="18" customWidth="0"/>
    <col min="8783" max="8783" width="12.6640625" style="18" customWidth="0"/>
    <col min="8784" max="8784" width="12.6640625" style="18" customWidth="0"/>
    <col min="8785" max="8785" width="12.6640625" style="18" customWidth="0"/>
    <col min="8786" max="8786" width="12.6640625" style="18" customWidth="0"/>
    <col min="8787" max="8787" width="12.6640625" style="18" customWidth="0"/>
    <col min="8788" max="8788" width="12.6640625" style="18" customWidth="0"/>
    <col min="8789" max="8789" width="12.6640625" style="18" customWidth="0"/>
    <col min="8790" max="8790" width="12.6640625" style="18" customWidth="0"/>
    <col min="8791" max="8791" width="12.6640625" style="18" customWidth="0"/>
    <col min="8792" max="8792" width="12.6640625" style="18" customWidth="0"/>
    <col min="8793" max="8793" width="12.6640625" style="18" customWidth="0"/>
    <col min="8794" max="8794" width="12.6640625" style="18" customWidth="0"/>
    <col min="8795" max="8795" width="12.6640625" style="18" customWidth="0"/>
    <col min="8796" max="8796" width="12.6640625" style="18" customWidth="0"/>
    <col min="8797" max="8797" width="12.6640625" style="18" customWidth="0"/>
    <col min="8798" max="8798" width="12.6640625" style="18" customWidth="0"/>
    <col min="8799" max="8799" width="12.6640625" style="18" customWidth="0"/>
    <col min="8800" max="8800" width="12.6640625" style="18" customWidth="0"/>
    <col min="8801" max="8801" width="12.6640625" style="18" customWidth="0"/>
    <col min="8802" max="8802" width="12.6640625" style="18" customWidth="0"/>
    <col min="8803" max="8803" width="12.6640625" style="18" customWidth="0"/>
    <col min="8804" max="8804" width="12.6640625" style="18" customWidth="0"/>
    <col min="8805" max="8805" width="12.6640625" style="18" customWidth="0"/>
    <col min="8806" max="8806" width="12.6640625" style="18" customWidth="0"/>
    <col min="8807" max="8807" width="12.6640625" style="18" customWidth="0"/>
    <col min="8808" max="8808" width="12.6640625" style="18" customWidth="0"/>
    <col min="8809" max="8809" width="12.6640625" style="18" customWidth="0"/>
    <col min="8810" max="8810" width="12.6640625" style="18" customWidth="0"/>
    <col min="8811" max="8811" width="12.6640625" style="18" customWidth="0"/>
    <col min="8812" max="8812" width="12.6640625" style="18" customWidth="0"/>
    <col min="8813" max="8813" width="12.6640625" style="18" customWidth="0"/>
    <col min="8814" max="8814" width="12.6640625" style="18" customWidth="0"/>
    <col min="8815" max="8815" width="12.6640625" style="18" customWidth="0"/>
    <col min="8816" max="8816" width="12.6640625" style="18" customWidth="0"/>
    <col min="8817" max="8817" width="12.6640625" style="18" customWidth="0"/>
    <col min="8818" max="8818" width="12.6640625" style="18" customWidth="0"/>
    <col min="8819" max="8819" width="12.6640625" style="18" customWidth="0"/>
    <col min="8820" max="8820" width="12.6640625" style="18" customWidth="0"/>
    <col min="8821" max="8821" width="12.6640625" style="18" customWidth="0"/>
    <col min="8822" max="8822" width="12.6640625" style="18" customWidth="0"/>
    <col min="8823" max="8823" width="12.6640625" style="18" customWidth="0"/>
    <col min="8824" max="8824" width="12.6640625" style="18" customWidth="0"/>
    <col min="8825" max="8825" width="12.6640625" style="18" customWidth="0"/>
    <col min="8826" max="8826" width="12.6640625" style="18" customWidth="0"/>
    <col min="8827" max="8827" width="12.6640625" style="18" customWidth="0"/>
    <col min="8828" max="8828" width="12.6640625" style="18" customWidth="0"/>
    <col min="8829" max="8829" width="12.6640625" style="18" customWidth="0"/>
    <col min="8830" max="8830" width="12.6640625" style="18" customWidth="0"/>
    <col min="8831" max="8831" width="12.6640625" style="18" customWidth="0"/>
    <col min="8832" max="8832" width="12.6640625" style="18" customWidth="0"/>
    <col min="8833" max="8833" width="12.6640625" style="18" customWidth="0"/>
    <col min="8834" max="8834" width="12.6640625" style="18" customWidth="0"/>
    <col min="8835" max="8835" width="12.6640625" style="18" customWidth="0"/>
    <col min="8836" max="8836" width="12.6640625" style="18" customWidth="0"/>
    <col min="8837" max="8837" width="12.6640625" style="18" customWidth="0"/>
    <col min="8838" max="8838" width="12.6640625" style="18" customWidth="0"/>
    <col min="8839" max="8839" width="12.6640625" style="18" customWidth="0"/>
    <col min="8840" max="8840" width="12.6640625" style="18" customWidth="0"/>
    <col min="8841" max="8841" width="12.6640625" style="18" customWidth="0"/>
    <col min="8842" max="8842" width="12.6640625" style="18" customWidth="0"/>
    <col min="8843" max="8843" width="12.6640625" style="18" customWidth="0"/>
    <col min="8844" max="8844" width="12.6640625" style="18" customWidth="0"/>
    <col min="8845" max="8845" width="12.6640625" style="18" customWidth="0"/>
    <col min="8846" max="8846" width="12.6640625" style="18" customWidth="0"/>
    <col min="8847" max="8847" width="12.6640625" style="18" customWidth="0"/>
    <col min="8848" max="8848" width="12.6640625" style="18" customWidth="0"/>
    <col min="8849" max="8849" width="12.6640625" style="18" customWidth="0"/>
    <col min="8850" max="8850" width="12.6640625" style="18" customWidth="0"/>
    <col min="8851" max="8851" width="12.6640625" style="18" customWidth="0"/>
    <col min="8852" max="8852" width="12.6640625" style="18" customWidth="0"/>
    <col min="8853" max="8853" width="12.6640625" style="18" customWidth="0"/>
    <col min="8854" max="8854" width="12.6640625" style="18" customWidth="0"/>
    <col min="8855" max="8855" width="12.6640625" style="18" customWidth="0"/>
    <col min="8856" max="8856" width="12.6640625" style="18" customWidth="0"/>
    <col min="8857" max="8857" width="12.6640625" style="18" customWidth="0"/>
    <col min="8858" max="8858" width="12.6640625" style="18" customWidth="0"/>
    <col min="8859" max="8859" width="12.6640625" style="18" customWidth="0"/>
    <col min="8860" max="8860" width="12.6640625" style="18" customWidth="0"/>
    <col min="8861" max="8861" width="12.6640625" style="18" customWidth="0"/>
    <col min="8862" max="8862" width="12.6640625" style="18" customWidth="0"/>
    <col min="8863" max="8863" width="12.6640625" style="18" customWidth="0"/>
    <col min="8864" max="8864" width="12.6640625" style="18" customWidth="0"/>
    <col min="8865" max="8865" width="12.6640625" style="18" customWidth="0"/>
    <col min="8866" max="8866" width="12.6640625" style="18" customWidth="0"/>
    <col min="8867" max="8867" width="12.6640625" style="18" customWidth="0"/>
    <col min="8868" max="8868" width="12.6640625" style="18" customWidth="0"/>
    <col min="8869" max="8869" width="12.6640625" style="18" customWidth="0"/>
    <col min="8870" max="8870" width="12.6640625" style="18" customWidth="0"/>
    <col min="8871" max="8871" width="12.6640625" style="18" customWidth="0"/>
    <col min="8872" max="8872" width="12.6640625" style="18" customWidth="0"/>
    <col min="8873" max="8873" width="12.6640625" style="18" customWidth="0"/>
    <col min="8874" max="8874" width="12.6640625" style="18" customWidth="0"/>
    <col min="8875" max="8875" width="12.6640625" style="18" customWidth="0"/>
    <col min="8876" max="8876" width="12.6640625" style="18" customWidth="0"/>
    <col min="8877" max="8877" width="12.6640625" style="18" customWidth="0"/>
    <col min="8878" max="8878" width="12.6640625" style="18" customWidth="0"/>
    <col min="8879" max="8879" width="12.6640625" style="18" customWidth="0"/>
    <col min="8880" max="8880" width="12.6640625" style="18" customWidth="0"/>
    <col min="8881" max="8881" width="12.6640625" style="18" customWidth="0"/>
    <col min="8882" max="8882" width="12.6640625" style="18" customWidth="0"/>
    <col min="8883" max="8883" width="12.6640625" style="18" customWidth="0"/>
    <col min="8884" max="8884" width="12.6640625" style="18" customWidth="0"/>
    <col min="8885" max="8885" width="12.6640625" style="18" customWidth="0"/>
    <col min="8886" max="8886" width="12.6640625" style="18" customWidth="0"/>
    <col min="8887" max="8887" width="12.6640625" style="18" customWidth="0"/>
    <col min="8888" max="8888" width="12.6640625" style="18" customWidth="0"/>
    <col min="8889" max="8889" width="12.6640625" style="18" customWidth="0"/>
    <col min="8890" max="8890" width="12.6640625" style="18" customWidth="0"/>
    <col min="8891" max="8891" width="12.6640625" style="18" customWidth="0"/>
    <col min="8892" max="8892" width="12.6640625" style="18" customWidth="0"/>
    <col min="8893" max="8893" width="12.6640625" style="18" customWidth="0"/>
    <col min="8894" max="8894" width="12.6640625" style="18" customWidth="0"/>
    <col min="8895" max="8895" width="12.6640625" style="18" customWidth="0"/>
    <col min="8896" max="8896" width="12.6640625" style="18" customWidth="0"/>
    <col min="8897" max="8897" width="12.6640625" style="18" customWidth="0"/>
    <col min="8898" max="8898" width="12.6640625" style="18" customWidth="0"/>
    <col min="8899" max="8899" width="12.6640625" style="18" customWidth="0"/>
    <col min="8900" max="8900" width="12.6640625" style="18" customWidth="0"/>
    <col min="8901" max="8901" width="12.6640625" style="18" customWidth="0"/>
    <col min="8902" max="8902" width="12.6640625" style="18" customWidth="0"/>
    <col min="8903" max="8903" width="12.6640625" style="18" customWidth="0"/>
    <col min="8904" max="8904" width="12.6640625" style="18" customWidth="0"/>
    <col min="8905" max="8905" width="12.6640625" style="18" customWidth="0"/>
    <col min="8906" max="8906" width="12.6640625" style="18" customWidth="0"/>
    <col min="8907" max="8907" width="12.6640625" style="18" customWidth="0"/>
    <col min="8908" max="8908" width="12.6640625" style="18" customWidth="0"/>
    <col min="8909" max="8909" width="12.6640625" style="18" customWidth="0"/>
    <col min="8910" max="8910" width="12.6640625" style="18" customWidth="0"/>
    <col min="8911" max="8911" width="12.6640625" style="18" customWidth="0"/>
    <col min="8912" max="8912" width="12.6640625" style="18" customWidth="0"/>
    <col min="8913" max="8913" width="12.6640625" style="18" customWidth="0"/>
    <col min="8914" max="8914" width="12.6640625" style="18" customWidth="0"/>
    <col min="8915" max="8915" width="12.6640625" style="18" customWidth="0"/>
    <col min="8916" max="8916" width="12.6640625" style="18" customWidth="0"/>
    <col min="8917" max="8917" width="12.6640625" style="18" customWidth="0"/>
    <col min="8918" max="8918" width="12.6640625" style="18" customWidth="0"/>
    <col min="8919" max="8919" width="12.6640625" style="18" customWidth="0"/>
    <col min="8920" max="8920" width="12.6640625" style="18" customWidth="0"/>
    <col min="8921" max="8921" width="12.6640625" style="18" customWidth="0"/>
    <col min="8922" max="8922" width="12.6640625" style="18" customWidth="0"/>
    <col min="8923" max="8923" width="12.6640625" style="18" customWidth="0"/>
    <col min="8924" max="8924" width="12.6640625" style="18" customWidth="0"/>
    <col min="8925" max="8925" width="12.6640625" style="18" customWidth="0"/>
    <col min="8926" max="8926" width="12.6640625" style="18" customWidth="0"/>
    <col min="8927" max="8927" width="12.6640625" style="18" customWidth="0"/>
    <col min="8928" max="8928" width="12.6640625" style="18" customWidth="0"/>
    <col min="8929" max="8929" width="12.6640625" style="18" customWidth="0"/>
    <col min="8930" max="8930" width="12.6640625" style="18" customWidth="0"/>
    <col min="8931" max="8931" width="12.6640625" style="18" customWidth="0"/>
    <col min="8932" max="8932" width="12.6640625" style="18" customWidth="0"/>
    <col min="8933" max="8933" width="12.6640625" style="18" customWidth="0"/>
    <col min="8934" max="8934" width="12.6640625" style="18" customWidth="0"/>
    <col min="8935" max="8935" width="12.6640625" style="18" customWidth="0"/>
    <col min="8936" max="8936" width="12.6640625" style="18" customWidth="0"/>
    <col min="8937" max="8937" width="12.6640625" style="18" customWidth="0"/>
    <col min="8938" max="8938" width="12.6640625" style="18" customWidth="0"/>
    <col min="8939" max="8939" width="12.6640625" style="18" customWidth="0"/>
    <col min="8940" max="8940" width="12.6640625" style="18" customWidth="0"/>
    <col min="8941" max="8941" width="12.6640625" style="18" customWidth="0"/>
    <col min="8942" max="8942" width="12.6640625" style="18" customWidth="0"/>
    <col min="8943" max="8943" width="12.6640625" style="18" customWidth="0"/>
    <col min="8944" max="8944" width="12.6640625" style="18" customWidth="0"/>
    <col min="8945" max="8945" width="12.6640625" style="18" customWidth="0"/>
    <col min="8946" max="8946" width="12.6640625" style="18" customWidth="0"/>
    <col min="8947" max="8947" width="12.6640625" style="18" customWidth="0"/>
    <col min="8948" max="8948" width="12.6640625" style="18" customWidth="0"/>
    <col min="8949" max="8949" width="12.6640625" style="18" customWidth="0"/>
    <col min="8950" max="8950" width="12.6640625" style="18" customWidth="0"/>
    <col min="8951" max="8951" width="12.6640625" style="18" customWidth="0"/>
    <col min="8952" max="8952" width="12.6640625" style="18" customWidth="0"/>
    <col min="8953" max="8953" width="12.6640625" style="18" customWidth="0"/>
    <col min="8954" max="8954" width="12.6640625" style="18" customWidth="0"/>
    <col min="8955" max="8955" width="12.6640625" style="18" customWidth="0"/>
    <col min="8956" max="8956" width="12.6640625" style="18" customWidth="0"/>
    <col min="8957" max="8957" width="12.6640625" style="18" customWidth="0"/>
    <col min="8958" max="8958" width="12.6640625" style="18" customWidth="0"/>
    <col min="8959" max="8959" width="12.6640625" style="18" customWidth="0"/>
    <col min="8960" max="8960" width="12.6640625" style="18" customWidth="0"/>
    <col min="8961" max="8961" width="12.6640625" style="18" customWidth="0"/>
    <col min="8962" max="8962" width="12.6640625" style="18" customWidth="0"/>
    <col min="8963" max="8963" width="12.6640625" style="18" customWidth="0"/>
    <col min="8964" max="8964" width="12.6640625" style="18" customWidth="0"/>
    <col min="8965" max="8965" width="12.6640625" style="18" customWidth="0"/>
    <col min="8966" max="8966" width="12.6640625" style="18" customWidth="0"/>
    <col min="8967" max="8967" width="12.6640625" style="18" customWidth="0"/>
    <col min="8968" max="8968" width="12.6640625" style="18" customWidth="0"/>
    <col min="8969" max="8969" width="12.6640625" style="18" customWidth="0"/>
    <col min="8970" max="8970" width="12.6640625" style="18" customWidth="0"/>
    <col min="8971" max="8971" width="12.6640625" style="18" customWidth="0"/>
    <col min="8972" max="8972" width="12.6640625" style="18" customWidth="0"/>
    <col min="8973" max="8973" width="12.6640625" style="18" customWidth="0"/>
    <col min="8974" max="8974" width="12.6640625" style="18" customWidth="0"/>
    <col min="8975" max="8975" width="12.6640625" style="18" customWidth="0"/>
    <col min="8976" max="8976" width="12.6640625" style="18" customWidth="0"/>
    <col min="8977" max="8977" width="12.6640625" style="18" customWidth="0"/>
    <col min="8978" max="8978" width="12.6640625" style="18" customWidth="0"/>
    <col min="8979" max="8979" width="12.6640625" style="18" customWidth="0"/>
    <col min="8980" max="8980" width="12.6640625" style="18" customWidth="0"/>
    <col min="8981" max="8981" width="12.6640625" style="18" customWidth="0"/>
    <col min="8982" max="8982" width="12.6640625" style="18" customWidth="0"/>
    <col min="8983" max="8983" width="12.6640625" style="18" customWidth="0"/>
    <col min="8984" max="8984" width="12.6640625" style="18" customWidth="0"/>
    <col min="8985" max="8985" width="12.6640625" style="18" customWidth="0"/>
    <col min="8986" max="8986" width="12.6640625" style="18" customWidth="0"/>
    <col min="8987" max="8987" width="12.6640625" style="18" customWidth="0"/>
    <col min="8988" max="8988" width="12.6640625" style="18" customWidth="0"/>
    <col min="8989" max="8989" width="12.6640625" style="18" customWidth="0"/>
    <col min="8990" max="8990" width="12.6640625" style="18" customWidth="0"/>
    <col min="8991" max="8991" width="12.6640625" style="18" customWidth="0"/>
    <col min="8992" max="8992" width="12.6640625" style="18" customWidth="0"/>
    <col min="8993" max="8993" width="12.6640625" style="18" customWidth="0"/>
    <col min="8994" max="8994" width="12.6640625" style="18" customWidth="0"/>
    <col min="8995" max="8995" width="12.6640625" style="18" customWidth="0"/>
    <col min="8996" max="8996" width="12.6640625" style="18" customWidth="0"/>
    <col min="8997" max="8997" width="12.6640625" style="18" customWidth="0"/>
    <col min="8998" max="8998" width="12.6640625" style="18" customWidth="0"/>
    <col min="8999" max="8999" width="12.6640625" style="18" customWidth="0"/>
    <col min="9000" max="9000" width="12.6640625" style="18" customWidth="0"/>
    <col min="9001" max="9001" width="12.6640625" style="18" customWidth="0"/>
    <col min="9002" max="9002" width="12.6640625" style="18" customWidth="0"/>
    <col min="9003" max="9003" width="12.6640625" style="18" customWidth="0"/>
    <col min="9004" max="9004" width="12.6640625" style="18" customWidth="0"/>
    <col min="9005" max="9005" width="12.6640625" style="18" customWidth="0"/>
    <col min="9006" max="9006" width="12.6640625" style="18" customWidth="0"/>
    <col min="9007" max="9007" width="12.6640625" style="18" customWidth="0"/>
    <col min="9008" max="9008" width="12.6640625" style="18" customWidth="0"/>
    <col min="9009" max="9009" width="12.6640625" style="18" customWidth="0"/>
    <col min="9010" max="9010" width="12.6640625" style="18" customWidth="0"/>
    <col min="9011" max="9011" width="12.6640625" style="18" customWidth="0"/>
    <col min="9012" max="9012" width="12.6640625" style="18" customWidth="0"/>
    <col min="9013" max="9013" width="12.6640625" style="18" customWidth="0"/>
    <col min="9014" max="9014" width="12.6640625" style="18" customWidth="0"/>
    <col min="9015" max="9015" width="12.6640625" style="18" customWidth="0"/>
    <col min="9016" max="9016" width="12.6640625" style="18" customWidth="0"/>
    <col min="9017" max="9017" width="12.6640625" style="18" customWidth="0"/>
    <col min="9018" max="9018" width="12.6640625" style="18" customWidth="0"/>
    <col min="9019" max="9019" width="12.6640625" style="18" customWidth="0"/>
    <col min="9020" max="9020" width="12.6640625" style="18" customWidth="0"/>
    <col min="9021" max="9021" width="12.6640625" style="18" customWidth="0"/>
    <col min="9022" max="9022" width="12.6640625" style="18" customWidth="0"/>
    <col min="9023" max="9023" width="12.6640625" style="18" customWidth="0"/>
    <col min="9024" max="9024" width="12.6640625" style="18" customWidth="0"/>
    <col min="9025" max="9025" width="12.6640625" style="18" customWidth="0"/>
    <col min="9026" max="9026" width="12.6640625" style="18" customWidth="0"/>
    <col min="9027" max="9027" width="12.6640625" style="18" customWidth="0"/>
    <col min="9028" max="9028" width="12.6640625" style="18" customWidth="0"/>
    <col min="9029" max="9029" width="12.6640625" style="18" customWidth="0"/>
    <col min="9030" max="9030" width="12.6640625" style="18" customWidth="0"/>
    <col min="9031" max="9031" width="12.6640625" style="18" customWidth="0"/>
    <col min="9032" max="9032" width="12.6640625" style="18" customWidth="0"/>
    <col min="9033" max="9033" width="12.6640625" style="18" customWidth="0"/>
    <col min="9034" max="9034" width="12.6640625" style="18" customWidth="0"/>
    <col min="9035" max="9035" width="12.6640625" style="18" customWidth="0"/>
    <col min="9036" max="9036" width="12.6640625" style="18" customWidth="0"/>
    <col min="9037" max="9037" width="12.6640625" style="18" customWidth="0"/>
    <col min="9038" max="9038" width="12.6640625" style="18" customWidth="0"/>
    <col min="9039" max="9039" width="12.6640625" style="18" customWidth="0"/>
    <col min="9040" max="9040" width="12.6640625" style="18" customWidth="0"/>
    <col min="9041" max="9041" width="12.6640625" style="18" customWidth="0"/>
    <col min="9042" max="9042" width="12.6640625" style="18" customWidth="0"/>
    <col min="9043" max="9043" width="12.6640625" style="18" customWidth="0"/>
    <col min="9044" max="9044" width="12.6640625" style="18" customWidth="0"/>
    <col min="9045" max="9045" width="12.6640625" style="18" customWidth="0"/>
    <col min="9046" max="9046" width="12.6640625" style="18" customWidth="0"/>
    <col min="9047" max="9047" width="12.6640625" style="18" customWidth="0"/>
    <col min="9048" max="9048" width="12.6640625" style="18" customWidth="0"/>
    <col min="9049" max="9049" width="12.6640625" style="18" customWidth="0"/>
    <col min="9050" max="9050" width="12.6640625" style="18" customWidth="0"/>
    <col min="9051" max="9051" width="12.6640625" style="18" customWidth="0"/>
    <col min="9052" max="9052" width="12.6640625" style="18" customWidth="0"/>
    <col min="9053" max="9053" width="12.6640625" style="18" customWidth="0"/>
    <col min="9054" max="9054" width="12.6640625" style="18" customWidth="0"/>
    <col min="9055" max="9055" width="12.6640625" style="18" customWidth="0"/>
    <col min="9056" max="9056" width="12.6640625" style="18" customWidth="0"/>
    <col min="9057" max="9057" width="12.6640625" style="18" customWidth="0"/>
    <col min="9058" max="9058" width="12.6640625" style="18" customWidth="0"/>
    <col min="9059" max="9059" width="12.6640625" style="18" customWidth="0"/>
    <col min="9060" max="9060" width="12.6640625" style="18" customWidth="0"/>
    <col min="9061" max="9061" width="12.6640625" style="18" customWidth="0"/>
    <col min="9062" max="9062" width="12.6640625" style="18" customWidth="0"/>
    <col min="9063" max="9063" width="12.6640625" style="18" customWidth="0"/>
    <col min="9064" max="9064" width="12.6640625" style="18" customWidth="0"/>
    <col min="9065" max="9065" width="12.6640625" style="18" customWidth="0"/>
    <col min="9066" max="9066" width="12.6640625" style="18" customWidth="0"/>
    <col min="9067" max="9067" width="12.6640625" style="18" customWidth="0"/>
    <col min="9068" max="9068" width="12.6640625" style="18" customWidth="0"/>
    <col min="9069" max="9069" width="12.6640625" style="18" customWidth="0"/>
    <col min="9070" max="9070" width="12.6640625" style="18" customWidth="0"/>
    <col min="9071" max="9071" width="12.6640625" style="18" customWidth="0"/>
    <col min="9072" max="9072" width="12.6640625" style="18" customWidth="0"/>
    <col min="9073" max="9073" width="12.6640625" style="18" customWidth="0"/>
    <col min="9074" max="9074" width="12.6640625" style="18" customWidth="0"/>
    <col min="9075" max="9075" width="12.6640625" style="18" customWidth="0"/>
    <col min="9076" max="9076" width="12.6640625" style="18" customWidth="0"/>
    <col min="9077" max="9077" width="12.6640625" style="18" customWidth="0"/>
    <col min="9078" max="9078" width="12.6640625" style="18" customWidth="0"/>
    <col min="9079" max="9079" width="12.6640625" style="18" customWidth="0"/>
    <col min="9080" max="9080" width="12.6640625" style="18" customWidth="0"/>
    <col min="9081" max="9081" width="12.6640625" style="18" customWidth="0"/>
    <col min="9082" max="9082" width="12.6640625" style="18" customWidth="0"/>
    <col min="9083" max="9083" width="12.6640625" style="18" customWidth="0"/>
    <col min="9084" max="9084" width="12.6640625" style="18" customWidth="0"/>
    <col min="9085" max="9085" width="12.6640625" style="18" customWidth="0"/>
    <col min="9086" max="9086" width="12.6640625" style="18" customWidth="0"/>
    <col min="9087" max="9087" width="12.6640625" style="18" customWidth="0"/>
    <col min="9088" max="9088" width="12.6640625" style="18" customWidth="0"/>
    <col min="9089" max="9089" width="12.6640625" style="18" customWidth="0"/>
    <col min="9090" max="9090" width="12.6640625" style="18" customWidth="0"/>
    <col min="9091" max="9091" width="12.6640625" style="18" customWidth="0"/>
    <col min="9092" max="9092" width="12.6640625" style="18" customWidth="0"/>
    <col min="9093" max="9093" width="12.6640625" style="18" customWidth="0"/>
    <col min="9094" max="9094" width="12.6640625" style="18" customWidth="0"/>
    <col min="9095" max="9095" width="12.6640625" style="18" customWidth="0"/>
    <col min="9096" max="9096" width="12.6640625" style="18" customWidth="0"/>
    <col min="9097" max="9097" width="12.6640625" style="18" customWidth="0"/>
    <col min="9098" max="9098" width="12.6640625" style="18" customWidth="0"/>
    <col min="9099" max="9099" width="12.6640625" style="18" customWidth="0"/>
    <col min="9100" max="9100" width="12.6640625" style="18" customWidth="0"/>
    <col min="9101" max="9101" width="12.6640625" style="18" customWidth="0"/>
    <col min="9102" max="9102" width="12.6640625" style="18" customWidth="0"/>
    <col min="9103" max="9103" width="12.6640625" style="18" customWidth="0"/>
    <col min="9104" max="9104" width="12.6640625" style="18" customWidth="0"/>
    <col min="9105" max="9105" width="12.6640625" style="18" customWidth="0"/>
    <col min="9106" max="9106" width="12.6640625" style="18" customWidth="0"/>
    <col min="9107" max="9107" width="12.6640625" style="18" customWidth="0"/>
    <col min="9108" max="9108" width="12.6640625" style="18" customWidth="0"/>
    <col min="9109" max="9109" width="12.6640625" style="18" customWidth="0"/>
    <col min="9110" max="9110" width="12.6640625" style="18" customWidth="0"/>
    <col min="9111" max="9111" width="12.6640625" style="18" customWidth="0"/>
    <col min="9112" max="9112" width="12.6640625" style="18" customWidth="0"/>
    <col min="9113" max="9113" width="12.6640625" style="18" customWidth="0"/>
    <col min="9114" max="9114" width="12.6640625" style="18" customWidth="0"/>
    <col min="9115" max="9115" width="12.6640625" style="18" customWidth="0"/>
    <col min="9116" max="9116" width="12.6640625" style="18" customWidth="0"/>
    <col min="9117" max="9117" width="12.6640625" style="18" customWidth="0"/>
    <col min="9118" max="9118" width="12.6640625" style="18" customWidth="0"/>
    <col min="9119" max="9119" width="12.6640625" style="18" customWidth="0"/>
    <col min="9120" max="9120" width="12.6640625" style="18" customWidth="0"/>
    <col min="9121" max="9121" width="12.6640625" style="18" customWidth="0"/>
    <col min="9122" max="9122" width="12.6640625" style="18" customWidth="0"/>
    <col min="9123" max="9123" width="12.6640625" style="18" customWidth="0"/>
    <col min="9124" max="9124" width="12.6640625" style="18" customWidth="0"/>
    <col min="9125" max="9125" width="12.6640625" style="18" customWidth="0"/>
    <col min="9126" max="9126" width="12.6640625" style="18" customWidth="0"/>
    <col min="9127" max="9127" width="12.6640625" style="18" customWidth="0"/>
    <col min="9128" max="9128" width="12.6640625" style="18" customWidth="0"/>
    <col min="9129" max="9129" width="12.6640625" style="18" customWidth="0"/>
    <col min="9130" max="9130" width="12.6640625" style="18" customWidth="0"/>
    <col min="9131" max="9131" width="12.6640625" style="18" customWidth="0"/>
    <col min="9132" max="9132" width="12.6640625" style="18" customWidth="0"/>
    <col min="9133" max="9133" width="12.6640625" style="18" customWidth="0"/>
    <col min="9134" max="9134" width="12.6640625" style="18" customWidth="0"/>
    <col min="9135" max="9135" width="12.6640625" style="18" customWidth="0"/>
    <col min="9136" max="9136" width="12.6640625" style="18" customWidth="0"/>
    <col min="9137" max="9137" width="12.6640625" style="18" customWidth="0"/>
    <col min="9138" max="9138" width="12.6640625" style="18" customWidth="0"/>
    <col min="9139" max="9139" width="12.6640625" style="18" customWidth="0"/>
    <col min="9140" max="9140" width="12.6640625" style="18" customWidth="0"/>
    <col min="9141" max="9141" width="12.6640625" style="18" customWidth="0"/>
    <col min="9142" max="9142" width="12.6640625" style="18" customWidth="0"/>
    <col min="9143" max="9143" width="12.6640625" style="18" customWidth="0"/>
    <col min="9144" max="9144" width="12.6640625" style="18" customWidth="0"/>
    <col min="9145" max="9145" width="12.6640625" style="18" customWidth="0"/>
    <col min="9146" max="9146" width="12.6640625" style="18" customWidth="0"/>
    <col min="9147" max="9147" width="12.6640625" style="18" customWidth="0"/>
    <col min="9148" max="9148" width="12.6640625" style="18" customWidth="0"/>
    <col min="9149" max="9149" width="12.6640625" style="18" customWidth="0"/>
    <col min="9150" max="9150" width="12.6640625" style="18" customWidth="0"/>
    <col min="9151" max="9151" width="12.6640625" style="18" customWidth="0"/>
    <col min="9152" max="9152" width="12.6640625" style="18" customWidth="0"/>
    <col min="9153" max="9153" width="12.6640625" style="18" customWidth="0"/>
    <col min="9154" max="9154" width="12.6640625" style="18" customWidth="0"/>
    <col min="9155" max="9155" width="12.6640625" style="18" customWidth="0"/>
    <col min="9156" max="9156" width="12.6640625" style="18" customWidth="0"/>
    <col min="9157" max="9157" width="12.6640625" style="18" customWidth="0"/>
    <col min="9158" max="9158" width="12.6640625" style="18" customWidth="0"/>
    <col min="9159" max="9159" width="12.6640625" style="18" customWidth="0"/>
    <col min="9160" max="9160" width="12.6640625" style="18" customWidth="0"/>
    <col min="9161" max="9161" width="12.6640625" style="18" customWidth="0"/>
    <col min="9162" max="9162" width="12.6640625" style="18" customWidth="0"/>
    <col min="9163" max="9163" width="12.6640625" style="18" customWidth="0"/>
    <col min="9164" max="9164" width="12.6640625" style="18" customWidth="0"/>
    <col min="9165" max="9165" width="12.6640625" style="18" customWidth="0"/>
    <col min="9166" max="9166" width="12.6640625" style="18" customWidth="0"/>
    <col min="9167" max="9167" width="12.6640625" style="18" customWidth="0"/>
    <col min="9168" max="9168" width="12.6640625" style="18" customWidth="0"/>
    <col min="9169" max="9169" width="12.6640625" style="18" customWidth="0"/>
    <col min="9170" max="9170" width="12.6640625" style="18" customWidth="0"/>
    <col min="9171" max="9171" width="12.6640625" style="18" customWidth="0"/>
    <col min="9172" max="9172" width="12.6640625" style="18" customWidth="0"/>
    <col min="9173" max="9173" width="12.6640625" style="18" customWidth="0"/>
    <col min="9174" max="9174" width="12.6640625" style="18" customWidth="0"/>
    <col min="9175" max="9175" width="12.6640625" style="18" customWidth="0"/>
    <col min="9176" max="9176" width="12.6640625" style="18" customWidth="0"/>
    <col min="9177" max="9177" width="12.6640625" style="18" customWidth="0"/>
    <col min="9178" max="9178" width="12.6640625" style="18" customWidth="0"/>
    <col min="9179" max="9179" width="12.6640625" style="18" customWidth="0"/>
    <col min="9180" max="9180" width="12.6640625" style="18" customWidth="0"/>
    <col min="9181" max="9181" width="12.6640625" style="18" customWidth="0"/>
    <col min="9182" max="9182" width="12.6640625" style="18" customWidth="0"/>
    <col min="9183" max="9183" width="12.6640625" style="18" customWidth="0"/>
    <col min="9184" max="9184" width="12.6640625" style="18" customWidth="0"/>
    <col min="9185" max="9185" width="12.6640625" style="18" customWidth="0"/>
    <col min="9186" max="9186" width="12.6640625" style="18" customWidth="0"/>
    <col min="9187" max="9187" width="12.6640625" style="18" customWidth="0"/>
    <col min="9188" max="9188" width="12.6640625" style="18" customWidth="0"/>
    <col min="9189" max="9189" width="12.6640625" style="18" customWidth="0"/>
    <col min="9190" max="9190" width="12.6640625" style="18" customWidth="0"/>
    <col min="9191" max="9191" width="12.6640625" style="18" customWidth="0"/>
    <col min="9192" max="9192" width="12.6640625" style="18" customWidth="0"/>
    <col min="9193" max="9193" width="12.6640625" style="18" customWidth="0"/>
    <col min="9194" max="9194" width="12.6640625" style="18" customWidth="0"/>
    <col min="9195" max="9195" width="12.6640625" style="18" customWidth="0"/>
    <col min="9196" max="9196" width="12.6640625" style="18" customWidth="0"/>
    <col min="9197" max="9197" width="12.6640625" style="18" customWidth="0"/>
    <col min="9198" max="9198" width="12.6640625" style="18" customWidth="0"/>
    <col min="9199" max="9199" width="12.6640625" style="18" customWidth="0"/>
    <col min="9200" max="9200" width="12.6640625" style="18" customWidth="0"/>
    <col min="9201" max="9201" width="12.6640625" style="18" customWidth="0"/>
    <col min="9202" max="9202" width="12.6640625" style="18" customWidth="0"/>
    <col min="9203" max="9203" width="12.6640625" style="18" customWidth="0"/>
    <col min="9204" max="9204" width="12.6640625" style="18" customWidth="0"/>
    <col min="9205" max="9205" width="12.6640625" style="18" customWidth="0"/>
    <col min="9206" max="9206" width="12.6640625" style="18" customWidth="0"/>
    <col min="9207" max="9207" width="12.6640625" style="18" customWidth="0"/>
    <col min="9208" max="9208" width="12.6640625" style="18" customWidth="0"/>
    <col min="9209" max="9209" width="12.6640625" style="18" customWidth="0"/>
    <col min="9210" max="9210" width="12.6640625" style="18" customWidth="0"/>
    <col min="9211" max="9211" width="12.6640625" style="18" customWidth="0"/>
    <col min="9212" max="9212" width="12.6640625" style="18" customWidth="0"/>
    <col min="9213" max="9213" width="12.6640625" style="18" customWidth="0"/>
    <col min="9214" max="9214" width="12.6640625" style="18" customWidth="0"/>
    <col min="9215" max="9215" width="12.6640625" style="18" customWidth="0"/>
    <col min="9216" max="9216" width="12.6640625" style="18" customWidth="0"/>
    <col min="9217" max="9217" width="12.6640625" style="18" customWidth="0"/>
    <col min="9218" max="9218" width="12.6640625" style="18" customWidth="0"/>
    <col min="9219" max="9219" width="12.6640625" style="18" customWidth="0"/>
    <col min="9220" max="9220" width="12.6640625" style="18" customWidth="0"/>
    <col min="9221" max="9221" width="12.6640625" style="18" customWidth="0"/>
    <col min="9222" max="9222" width="12.6640625" style="18" customWidth="0"/>
    <col min="9223" max="9223" width="12.6640625" style="18" customWidth="0"/>
    <col min="9224" max="9224" width="12.6640625" style="18" customWidth="0"/>
    <col min="9225" max="9225" width="12.6640625" style="18" customWidth="0"/>
    <col min="9226" max="9226" width="12.6640625" style="18" customWidth="0"/>
    <col min="9227" max="9227" width="12.6640625" style="18" customWidth="0"/>
    <col min="9228" max="9228" width="12.6640625" style="18" customWidth="0"/>
    <col min="9229" max="9229" width="12.6640625" style="18" customWidth="0"/>
    <col min="9230" max="9230" width="12.6640625" style="18" customWidth="0"/>
    <col min="9231" max="9231" width="12.6640625" style="18" customWidth="0"/>
    <col min="9232" max="9232" width="12.6640625" style="18" customWidth="0"/>
    <col min="9233" max="9233" width="12.6640625" style="18" customWidth="0"/>
    <col min="9234" max="9234" width="12.6640625" style="18" customWidth="0"/>
    <col min="9235" max="9235" width="12.6640625" style="18" customWidth="0"/>
    <col min="9236" max="9236" width="12.6640625" style="18" customWidth="0"/>
    <col min="9237" max="9237" width="12.6640625" style="18" customWidth="0"/>
    <col min="9238" max="9238" width="12.6640625" style="18" customWidth="0"/>
    <col min="9239" max="9239" width="12.6640625" style="18" customWidth="0"/>
    <col min="9240" max="9240" width="12.6640625" style="18" customWidth="0"/>
    <col min="9241" max="9241" width="12.6640625" style="18" customWidth="0"/>
    <col min="9242" max="9242" width="12.6640625" style="18" customWidth="0"/>
    <col min="9243" max="9243" width="12.6640625" style="18" customWidth="0"/>
    <col min="9244" max="9244" width="12.6640625" style="18" customWidth="0"/>
    <col min="9245" max="9245" width="12.6640625" style="18" customWidth="0"/>
    <col min="9246" max="9246" width="12.6640625" style="18" customWidth="0"/>
    <col min="9247" max="9247" width="12.6640625" style="18" customWidth="0"/>
    <col min="9248" max="9248" width="12.6640625" style="18" customWidth="0"/>
    <col min="9249" max="9249" width="12.6640625" style="18" customWidth="0"/>
    <col min="9250" max="9250" width="12.6640625" style="18" customWidth="0"/>
    <col min="9251" max="9251" width="12.6640625" style="18" customWidth="0"/>
    <col min="9252" max="9252" width="12.6640625" style="18" customWidth="0"/>
    <col min="9253" max="9253" width="12.6640625" style="18" customWidth="0"/>
    <col min="9254" max="9254" width="12.6640625" style="18" customWidth="0"/>
    <col min="9255" max="9255" width="12.6640625" style="18" customWidth="0"/>
    <col min="9256" max="9256" width="12.6640625" style="18" customWidth="0"/>
    <col min="9257" max="9257" width="12.6640625" style="18" customWidth="0"/>
    <col min="9258" max="9258" width="12.6640625" style="18" customWidth="0"/>
    <col min="9259" max="9259" width="12.6640625" style="18" customWidth="0"/>
    <col min="9260" max="9260" width="12.6640625" style="18" customWidth="0"/>
    <col min="9261" max="9261" width="12.6640625" style="18" customWidth="0"/>
    <col min="9262" max="9262" width="12.6640625" style="18" customWidth="0"/>
    <col min="9263" max="9263" width="12.6640625" style="18" customWidth="0"/>
    <col min="9264" max="9264" width="12.6640625" style="18" customWidth="0"/>
    <col min="9265" max="9265" width="12.6640625" style="18" customWidth="0"/>
    <col min="9266" max="9266" width="12.6640625" style="18" customWidth="0"/>
    <col min="9267" max="9267" width="12.6640625" style="18" customWidth="0"/>
    <col min="9268" max="9268" width="12.6640625" style="18" customWidth="0"/>
    <col min="9269" max="9269" width="12.6640625" style="18" customWidth="0"/>
    <col min="9270" max="9270" width="12.6640625" style="18" customWidth="0"/>
    <col min="9271" max="9271" width="12.6640625" style="18" customWidth="0"/>
    <col min="9272" max="9272" width="12.6640625" style="18" customWidth="0"/>
    <col min="9273" max="9273" width="12.6640625" style="18" customWidth="0"/>
    <col min="9274" max="9274" width="12.6640625" style="18" customWidth="0"/>
    <col min="9275" max="9275" width="12.6640625" style="18" customWidth="0"/>
    <col min="9276" max="9276" width="12.6640625" style="18" customWidth="0"/>
    <col min="9277" max="9277" width="12.6640625" style="18" customWidth="0"/>
    <col min="9278" max="9278" width="12.6640625" style="18" customWidth="0"/>
    <col min="9279" max="9279" width="12.6640625" style="18" customWidth="0"/>
    <col min="9280" max="9280" width="12.6640625" style="18" customWidth="0"/>
    <col min="9281" max="9281" width="12.6640625" style="18" customWidth="0"/>
    <col min="9282" max="9282" width="12.6640625" style="18" customWidth="0"/>
    <col min="9283" max="9283" width="12.6640625" style="18" customWidth="0"/>
    <col min="9284" max="9284" width="12.6640625" style="18" customWidth="0"/>
    <col min="9285" max="9285" width="12.6640625" style="18" customWidth="0"/>
    <col min="9286" max="9286" width="12.6640625" style="18" customWidth="0"/>
    <col min="9287" max="9287" width="12.6640625" style="18" customWidth="0"/>
    <col min="9288" max="9288" width="12.6640625" style="18" customWidth="0"/>
    <col min="9289" max="9289" width="12.6640625" style="18" customWidth="0"/>
    <col min="9290" max="9290" width="12.6640625" style="18" customWidth="0"/>
    <col min="9291" max="9291" width="12.6640625" style="18" customWidth="0"/>
    <col min="9292" max="9292" width="12.6640625" style="18" customWidth="0"/>
    <col min="9293" max="9293" width="12.6640625" style="18" customWidth="0"/>
    <col min="9294" max="9294" width="12.6640625" style="18" customWidth="0"/>
    <col min="9295" max="9295" width="12.6640625" style="18" customWidth="0"/>
    <col min="9296" max="9296" width="12.6640625" style="18" customWidth="0"/>
    <col min="9297" max="9297" width="12.6640625" style="18" customWidth="0"/>
    <col min="9298" max="9298" width="12.6640625" style="18" customWidth="0"/>
    <col min="9299" max="9299" width="12.6640625" style="18" customWidth="0"/>
    <col min="9300" max="9300" width="12.6640625" style="18" customWidth="0"/>
    <col min="9301" max="9301" width="12.6640625" style="18" customWidth="0"/>
    <col min="9302" max="9302" width="12.6640625" style="18" customWidth="0"/>
    <col min="9303" max="9303" width="12.6640625" style="18" customWidth="0"/>
    <col min="9304" max="9304" width="12.6640625" style="18" customWidth="0"/>
    <col min="9305" max="9305" width="12.6640625" style="18" customWidth="0"/>
    <col min="9306" max="9306" width="12.6640625" style="18" customWidth="0"/>
    <col min="9307" max="9307" width="12.6640625" style="18" customWidth="0"/>
    <col min="9308" max="9308" width="12.6640625" style="18" customWidth="0"/>
    <col min="9309" max="9309" width="12.6640625" style="18" customWidth="0"/>
    <col min="9310" max="9310" width="12.6640625" style="18" customWidth="0"/>
    <col min="9311" max="9311" width="12.6640625" style="18" customWidth="0"/>
    <col min="9312" max="9312" width="12.6640625" style="18" customWidth="0"/>
    <col min="9313" max="9313" width="12.6640625" style="18" customWidth="0"/>
    <col min="9314" max="9314" width="12.6640625" style="18" customWidth="0"/>
    <col min="9315" max="9315" width="12.6640625" style="18" customWidth="0"/>
    <col min="9316" max="9316" width="12.6640625" style="18" customWidth="0"/>
    <col min="9317" max="9317" width="12.6640625" style="18" customWidth="0"/>
    <col min="9318" max="9318" width="12.6640625" style="18" customWidth="0"/>
    <col min="9319" max="9319" width="12.6640625" style="18" customWidth="0"/>
    <col min="9320" max="9320" width="12.6640625" style="18" customWidth="0"/>
    <col min="9321" max="9321" width="12.6640625" style="18" customWidth="0"/>
    <col min="9322" max="9322" width="12.6640625" style="18" customWidth="0"/>
    <col min="9323" max="9323" width="12.6640625" style="18" customWidth="0"/>
    <col min="9324" max="9324" width="12.6640625" style="18" customWidth="0"/>
    <col min="9325" max="9325" width="12.6640625" style="18" customWidth="0"/>
    <col min="9326" max="9326" width="12.6640625" style="18" customWidth="0"/>
    <col min="9327" max="9327" width="12.6640625" style="18" customWidth="0"/>
    <col min="9328" max="9328" width="12.6640625" style="18" customWidth="0"/>
    <col min="9329" max="9329" width="12.6640625" style="18" customWidth="0"/>
    <col min="9330" max="9330" width="12.6640625" style="18" customWidth="0"/>
    <col min="9331" max="9331" width="12.6640625" style="18" customWidth="0"/>
    <col min="9332" max="9332" width="12.6640625" style="18" customWidth="0"/>
    <col min="9333" max="9333" width="12.6640625" style="18" customWidth="0"/>
    <col min="9334" max="9334" width="12.6640625" style="18" customWidth="0"/>
    <col min="9335" max="9335" width="12.6640625" style="18" customWidth="0"/>
    <col min="9336" max="9336" width="12.6640625" style="18" customWidth="0"/>
    <col min="9337" max="9337" width="12.6640625" style="18" customWidth="0"/>
    <col min="9338" max="9338" width="12.6640625" style="18" customWidth="0"/>
    <col min="9339" max="9339" width="12.6640625" style="18" customWidth="0"/>
    <col min="9340" max="9340" width="12.6640625" style="18" customWidth="0"/>
    <col min="9341" max="9341" width="12.6640625" style="18" customWidth="0"/>
    <col min="9342" max="9342" width="12.6640625" style="18" customWidth="0"/>
    <col min="9343" max="9343" width="12.6640625" style="18" customWidth="0"/>
    <col min="9344" max="9344" width="12.6640625" style="18" customWidth="0"/>
    <col min="9345" max="9345" width="12.6640625" style="18" customWidth="0"/>
    <col min="9346" max="9346" width="12.6640625" style="18" customWidth="0"/>
    <col min="9347" max="9347" width="12.6640625" style="18" customWidth="0"/>
    <col min="9348" max="9348" width="12.6640625" style="18" customWidth="0"/>
    <col min="9349" max="9349" width="12.6640625" style="18" customWidth="0"/>
    <col min="9350" max="9350" width="12.6640625" style="18" customWidth="0"/>
    <col min="9351" max="9351" width="12.6640625" style="18" customWidth="0"/>
    <col min="9352" max="9352" width="12.6640625" style="18" customWidth="0"/>
    <col min="9353" max="9353" width="12.6640625" style="18" customWidth="0"/>
    <col min="9354" max="9354" width="12.6640625" style="18" customWidth="0"/>
    <col min="9355" max="9355" width="12.6640625" style="18" customWidth="0"/>
    <col min="9356" max="9356" width="12.6640625" style="18" customWidth="0"/>
    <col min="9357" max="9357" width="12.6640625" style="18" customWidth="0"/>
    <col min="9358" max="9358" width="12.6640625" style="18" customWidth="0"/>
    <col min="9359" max="9359" width="12.6640625" style="18" customWidth="0"/>
    <col min="9360" max="9360" width="12.6640625" style="18" customWidth="0"/>
    <col min="9361" max="9361" width="12.6640625" style="18" customWidth="0"/>
    <col min="9362" max="9362" width="12.6640625" style="18" customWidth="0"/>
    <col min="9363" max="9363" width="12.6640625" style="18" customWidth="0"/>
    <col min="9364" max="9364" width="12.6640625" style="18" customWidth="0"/>
    <col min="9365" max="9365" width="12.6640625" style="18" customWidth="0"/>
    <col min="9366" max="9366" width="12.6640625" style="18" customWidth="0"/>
    <col min="9367" max="9367" width="12.6640625" style="18" customWidth="0"/>
    <col min="9368" max="9368" width="12.6640625" style="18" customWidth="0"/>
    <col min="9369" max="9369" width="12.6640625" style="18" customWidth="0"/>
    <col min="9370" max="9370" width="12.6640625" style="18" customWidth="0"/>
    <col min="9371" max="9371" width="12.6640625" style="18" customWidth="0"/>
    <col min="9372" max="9372" width="12.6640625" style="18" customWidth="0"/>
    <col min="9373" max="9373" width="12.6640625" style="18" customWidth="0"/>
    <col min="9374" max="9374" width="12.6640625" style="18" customWidth="0"/>
    <col min="9375" max="9375" width="12.6640625" style="18" customWidth="0"/>
    <col min="9376" max="9376" width="12.6640625" style="18" customWidth="0"/>
    <col min="9377" max="9377" width="12.6640625" style="18" customWidth="0"/>
    <col min="9378" max="9378" width="12.6640625" style="18" customWidth="0"/>
    <col min="9379" max="9379" width="12.6640625" style="18" customWidth="0"/>
    <col min="9380" max="9380" width="12.6640625" style="18" customWidth="0"/>
    <col min="9381" max="9381" width="12.6640625" style="18" customWidth="0"/>
    <col min="9382" max="9382" width="12.6640625" style="18" customWidth="0"/>
    <col min="9383" max="9383" width="12.6640625" style="18" customWidth="0"/>
    <col min="9384" max="9384" width="12.6640625" style="18" customWidth="0"/>
    <col min="9385" max="9385" width="12.6640625" style="18" customWidth="0"/>
    <col min="9386" max="9386" width="12.6640625" style="18" customWidth="0"/>
    <col min="9387" max="9387" width="12.6640625" style="18" customWidth="0"/>
    <col min="9388" max="9388" width="12.6640625" style="18" customWidth="0"/>
    <col min="9389" max="9389" width="12.6640625" style="18" customWidth="0"/>
    <col min="9390" max="9390" width="12.6640625" style="18" customWidth="0"/>
    <col min="9391" max="9391" width="12.6640625" style="18" customWidth="0"/>
    <col min="9392" max="9392" width="12.6640625" style="18" customWidth="0"/>
    <col min="9393" max="9393" width="12.6640625" style="18" customWidth="0"/>
    <col min="9394" max="9394" width="12.6640625" style="18" customWidth="0"/>
    <col min="9395" max="9395" width="12.6640625" style="18" customWidth="0"/>
    <col min="9396" max="9396" width="12.6640625" style="18" customWidth="0"/>
    <col min="9397" max="9397" width="12.6640625" style="18" customWidth="0"/>
    <col min="9398" max="9398" width="12.6640625" style="18" customWidth="0"/>
    <col min="9399" max="9399" width="12.6640625" style="18" customWidth="0"/>
    <col min="9400" max="9400" width="12.6640625" style="18" customWidth="0"/>
    <col min="9401" max="9401" width="12.6640625" style="18" customWidth="0"/>
    <col min="9402" max="9402" width="12.6640625" style="18" customWidth="0"/>
    <col min="9403" max="9403" width="12.6640625" style="18" customWidth="0"/>
    <col min="9404" max="9404" width="12.6640625" style="18" customWidth="0"/>
    <col min="9405" max="9405" width="12.6640625" style="18" customWidth="0"/>
    <col min="9406" max="9406" width="12.6640625" style="18" customWidth="0"/>
    <col min="9407" max="9407" width="12.6640625" style="18" customWidth="0"/>
    <col min="9408" max="9408" width="12.6640625" style="18" customWidth="0"/>
    <col min="9409" max="9409" width="12.6640625" style="18" customWidth="0"/>
    <col min="9410" max="9410" width="12.6640625" style="18" customWidth="0"/>
    <col min="9411" max="9411" width="12.6640625" style="18" customWidth="0"/>
    <col min="9412" max="9412" width="12.6640625" style="18" customWidth="0"/>
    <col min="9413" max="9413" width="12.6640625" style="18" customWidth="0"/>
    <col min="9414" max="9414" width="12.6640625" style="18" customWidth="0"/>
    <col min="9415" max="9415" width="12.6640625" style="18" customWidth="0"/>
    <col min="9416" max="9416" width="12.6640625" style="18" customWidth="0"/>
    <col min="9417" max="9417" width="12.6640625" style="18" customWidth="0"/>
    <col min="9418" max="9418" width="12.6640625" style="18" customWidth="0"/>
    <col min="9419" max="9419" width="12.6640625" style="18" customWidth="0"/>
    <col min="9420" max="9420" width="12.6640625" style="18" customWidth="0"/>
    <col min="9421" max="9421" width="12.6640625" style="18" customWidth="0"/>
    <col min="9422" max="9422" width="12.6640625" style="18" customWidth="0"/>
    <col min="9423" max="9423" width="12.6640625" style="18" customWidth="0"/>
    <col min="9424" max="9424" width="12.6640625" style="18" customWidth="0"/>
    <col min="9425" max="9425" width="12.6640625" style="18" customWidth="0"/>
    <col min="9426" max="9426" width="12.6640625" style="18" customWidth="0"/>
    <col min="9427" max="9427" width="12.6640625" style="18" customWidth="0"/>
    <col min="9428" max="9428" width="12.6640625" style="18" customWidth="0"/>
    <col min="9429" max="9429" width="12.6640625" style="18" customWidth="0"/>
    <col min="9430" max="9430" width="12.6640625" style="18" customWidth="0"/>
    <col min="9431" max="9431" width="12.6640625" style="18" customWidth="0"/>
    <col min="9432" max="9432" width="12.6640625" style="18" customWidth="0"/>
    <col min="9433" max="9433" width="12.6640625" style="18" customWidth="0"/>
    <col min="9434" max="9434" width="12.6640625" style="18" customWidth="0"/>
    <col min="9435" max="9435" width="12.6640625" style="18" customWidth="0"/>
    <col min="9436" max="9436" width="12.6640625" style="18" customWidth="0"/>
    <col min="9437" max="9437" width="12.6640625" style="18" customWidth="0"/>
    <col min="9438" max="9438" width="12.6640625" style="18" customWidth="0"/>
    <col min="9439" max="9439" width="12.6640625" style="18" customWidth="0"/>
    <col min="9440" max="9440" width="12.6640625" style="18" customWidth="0"/>
    <col min="9441" max="9441" width="12.6640625" style="18" customWidth="0"/>
    <col min="9442" max="9442" width="12.6640625" style="18" customWidth="0"/>
    <col min="9443" max="9443" width="12.6640625" style="18" customWidth="0"/>
    <col min="9444" max="9444" width="12.6640625" style="18" customWidth="0"/>
    <col min="9445" max="9445" width="12.6640625" style="18" customWidth="0"/>
    <col min="9446" max="9446" width="12.6640625" style="18" customWidth="0"/>
    <col min="9447" max="9447" width="12.6640625" style="18" customWidth="0"/>
    <col min="9448" max="9448" width="12.6640625" style="18" customWidth="0"/>
    <col min="9449" max="9449" width="12.6640625" style="18" customWidth="0"/>
    <col min="9450" max="9450" width="12.6640625" style="18" customWidth="0"/>
    <col min="9451" max="9451" width="12.6640625" style="18" customWidth="0"/>
    <col min="9452" max="9452" width="12.6640625" style="18" customWidth="0"/>
    <col min="9453" max="9453" width="12.6640625" style="18" customWidth="0"/>
    <col min="9454" max="9454" width="12.6640625" style="18" customWidth="0"/>
    <col min="9455" max="9455" width="12.6640625" style="18" customWidth="0"/>
    <col min="9456" max="9456" width="12.6640625" style="18" customWidth="0"/>
    <col min="9457" max="9457" width="12.6640625" style="18" customWidth="0"/>
    <col min="9458" max="9458" width="12.6640625" style="18" customWidth="0"/>
    <col min="9459" max="9459" width="12.6640625" style="18" customWidth="0"/>
    <col min="9460" max="9460" width="12.6640625" style="18" customWidth="0"/>
    <col min="9461" max="9461" width="12.6640625" style="18" customWidth="0"/>
    <col min="9462" max="9462" width="12.6640625" style="18" customWidth="0"/>
    <col min="9463" max="9463" width="12.6640625" style="18" customWidth="0"/>
    <col min="9464" max="9464" width="12.6640625" style="18" customWidth="0"/>
    <col min="9465" max="9465" width="12.6640625" style="18" customWidth="0"/>
    <col min="9466" max="9466" width="12.6640625" style="18" customWidth="0"/>
    <col min="9467" max="9467" width="12.6640625" style="18" customWidth="0"/>
    <col min="9468" max="9468" width="12.6640625" style="18" customWidth="0"/>
    <col min="9469" max="9469" width="12.6640625" style="18" customWidth="0"/>
    <col min="9470" max="9470" width="12.6640625" style="18" customWidth="0"/>
    <col min="9471" max="9471" width="12.6640625" style="18" customWidth="0"/>
    <col min="9472" max="9472" width="12.6640625" style="18" customWidth="0"/>
    <col min="9473" max="9473" width="12.6640625" style="18" customWidth="0"/>
    <col min="9474" max="9474" width="12.6640625" style="18" customWidth="0"/>
    <col min="9475" max="9475" width="12.6640625" style="18" customWidth="0"/>
    <col min="9476" max="9476" width="12.6640625" style="18" customWidth="0"/>
    <col min="9477" max="9477" width="12.6640625" style="18" customWidth="0"/>
    <col min="9478" max="9478" width="12.6640625" style="18" customWidth="0"/>
    <col min="9479" max="9479" width="12.6640625" style="18" customWidth="0"/>
    <col min="9480" max="9480" width="12.6640625" style="18" customWidth="0"/>
    <col min="9481" max="9481" width="12.6640625" style="18" customWidth="0"/>
    <col min="9482" max="9482" width="12.6640625" style="18" customWidth="0"/>
    <col min="9483" max="9483" width="12.6640625" style="18" customWidth="0"/>
    <col min="9484" max="9484" width="12.6640625" style="18" customWidth="0"/>
    <col min="9485" max="9485" width="12.6640625" style="18" customWidth="0"/>
    <col min="9486" max="9486" width="12.6640625" style="18" customWidth="0"/>
    <col min="9487" max="9487" width="12.6640625" style="18" customWidth="0"/>
    <col min="9488" max="9488" width="12.6640625" style="18" customWidth="0"/>
    <col min="9489" max="9489" width="12.6640625" style="18" customWidth="0"/>
    <col min="9490" max="9490" width="12.6640625" style="18" customWidth="0"/>
    <col min="9491" max="9491" width="12.6640625" style="18" customWidth="0"/>
    <col min="9492" max="9492" width="12.6640625" style="18" customWidth="0"/>
    <col min="9493" max="9493" width="12.6640625" style="18" customWidth="0"/>
    <col min="9494" max="9494" width="12.6640625" style="18" customWidth="0"/>
    <col min="9495" max="9495" width="12.6640625" style="18" customWidth="0"/>
    <col min="9496" max="9496" width="12.6640625" style="18" customWidth="0"/>
    <col min="9497" max="9497" width="12.6640625" style="18" customWidth="0"/>
    <col min="9498" max="9498" width="12.6640625" style="18" customWidth="0"/>
    <col min="9499" max="9499" width="12.6640625" style="18" customWidth="0"/>
    <col min="9500" max="9500" width="12.6640625" style="18" customWidth="0"/>
    <col min="9501" max="9501" width="12.6640625" style="18" customWidth="0"/>
    <col min="9502" max="9502" width="12.6640625" style="18" customWidth="0"/>
    <col min="9503" max="9503" width="12.6640625" style="18" customWidth="0"/>
    <col min="9504" max="9504" width="12.6640625" style="18" customWidth="0"/>
    <col min="9505" max="9505" width="12.6640625" style="18" customWidth="0"/>
    <col min="9506" max="9506" width="12.6640625" style="18" customWidth="0"/>
    <col min="9507" max="9507" width="12.6640625" style="18" customWidth="0"/>
    <col min="9508" max="9508" width="12.6640625" style="18" customWidth="0"/>
    <col min="9509" max="9509" width="12.6640625" style="18" customWidth="0"/>
    <col min="9510" max="9510" width="12.6640625" style="18" customWidth="0"/>
    <col min="9511" max="9511" width="12.6640625" style="18" customWidth="0"/>
    <col min="9512" max="9512" width="12.6640625" style="18" customWidth="0"/>
    <col min="9513" max="9513" width="12.6640625" style="18" customWidth="0"/>
    <col min="9514" max="9514" width="12.6640625" style="18" customWidth="0"/>
    <col min="9515" max="9515" width="12.6640625" style="18" customWidth="0"/>
    <col min="9516" max="9516" width="12.6640625" style="18" customWidth="0"/>
    <col min="9517" max="9517" width="12.6640625" style="18" customWidth="0"/>
    <col min="9518" max="9518" width="12.6640625" style="18" customWidth="0"/>
    <col min="9519" max="9519" width="12.6640625" style="18" customWidth="0"/>
    <col min="9520" max="9520" width="12.6640625" style="18" customWidth="0"/>
    <col min="9521" max="9521" width="12.6640625" style="18" customWidth="0"/>
    <col min="9522" max="9522" width="12.6640625" style="18" customWidth="0"/>
    <col min="9523" max="9523" width="12.6640625" style="18" customWidth="0"/>
    <col min="9524" max="9524" width="12.6640625" style="18" customWidth="0"/>
    <col min="9525" max="9525" width="12.6640625" style="18" customWidth="0"/>
    <col min="9526" max="9526" width="12.6640625" style="18" customWidth="0"/>
    <col min="9527" max="9527" width="12.6640625" style="18" customWidth="0"/>
    <col min="9528" max="9528" width="12.6640625" style="18" customWidth="0"/>
    <col min="9529" max="9529" width="12.6640625" style="18" customWidth="0"/>
    <col min="9530" max="9530" width="12.6640625" style="18" customWidth="0"/>
    <col min="9531" max="9531" width="12.6640625" style="18" customWidth="0"/>
    <col min="9532" max="9532" width="12.6640625" style="18" customWidth="0"/>
    <col min="9533" max="9533" width="12.6640625" style="18" customWidth="0"/>
    <col min="9534" max="9534" width="12.6640625" style="18" customWidth="0"/>
    <col min="9535" max="9535" width="12.6640625" style="18" customWidth="0"/>
    <col min="9536" max="9536" width="12.6640625" style="18" customWidth="0"/>
    <col min="9537" max="9537" width="12.6640625" style="18" customWidth="0"/>
    <col min="9538" max="9538" width="12.6640625" style="18" customWidth="0"/>
    <col min="9539" max="9539" width="12.6640625" style="18" customWidth="0"/>
    <col min="9540" max="9540" width="12.6640625" style="18" customWidth="0"/>
    <col min="9541" max="9541" width="12.6640625" style="18" customWidth="0"/>
    <col min="9542" max="9542" width="12.6640625" style="18" customWidth="0"/>
    <col min="9543" max="9543" width="12.6640625" style="18" customWidth="0"/>
    <col min="9544" max="9544" width="12.6640625" style="18" customWidth="0"/>
    <col min="9545" max="9545" width="12.6640625" style="18" customWidth="0"/>
    <col min="9546" max="9546" width="12.6640625" style="18" customWidth="0"/>
    <col min="9547" max="9547" width="12.6640625" style="18" customWidth="0"/>
    <col min="9548" max="9548" width="12.6640625" style="18" customWidth="0"/>
    <col min="9549" max="9549" width="12.6640625" style="18" customWidth="0"/>
    <col min="9550" max="9550" width="12.6640625" style="18" customWidth="0"/>
    <col min="9551" max="9551" width="12.6640625" style="18" customWidth="0"/>
    <col min="9552" max="9552" width="12.6640625" style="18" customWidth="0"/>
    <col min="9553" max="9553" width="12.6640625" style="18" customWidth="0"/>
    <col min="9554" max="9554" width="12.6640625" style="18" customWidth="0"/>
    <col min="9555" max="9555" width="12.6640625" style="18" customWidth="0"/>
    <col min="9556" max="9556" width="12.6640625" style="18" customWidth="0"/>
    <col min="9557" max="9557" width="12.6640625" style="18" customWidth="0"/>
    <col min="9558" max="9558" width="12.6640625" style="18" customWidth="0"/>
    <col min="9559" max="9559" width="12.6640625" style="18" customWidth="0"/>
    <col min="9560" max="9560" width="12.6640625" style="18" customWidth="0"/>
    <col min="9561" max="9561" width="12.6640625" style="18" customWidth="0"/>
    <col min="9562" max="9562" width="12.6640625" style="18" customWidth="0"/>
    <col min="9563" max="9563" width="12.6640625" style="18" customWidth="0"/>
    <col min="9564" max="9564" width="12.6640625" style="18" customWidth="0"/>
    <col min="9565" max="9565" width="12.6640625" style="18" customWidth="0"/>
    <col min="9566" max="9566" width="12.6640625" style="18" customWidth="0"/>
    <col min="9567" max="9567" width="12.6640625" style="18" customWidth="0"/>
    <col min="9568" max="9568" width="12.6640625" style="18" customWidth="0"/>
    <col min="9569" max="9569" width="12.6640625" style="18" customWidth="0"/>
    <col min="9570" max="9570" width="12.6640625" style="18" customWidth="0"/>
    <col min="9571" max="9571" width="12.6640625" style="18" customWidth="0"/>
    <col min="9572" max="9572" width="12.6640625" style="18" customWidth="0"/>
    <col min="9573" max="9573" width="12.6640625" style="18" customWidth="0"/>
    <col min="9574" max="9574" width="12.6640625" style="18" customWidth="0"/>
    <col min="9575" max="9575" width="12.6640625" style="18" customWidth="0"/>
    <col min="9576" max="9576" width="12.6640625" style="18" customWidth="0"/>
    <col min="9577" max="9577" width="12.6640625" style="18" customWidth="0"/>
    <col min="9578" max="9578" width="12.6640625" style="18" customWidth="0"/>
    <col min="9579" max="9579" width="12.6640625" style="18" customWidth="0"/>
    <col min="9580" max="9580" width="12.6640625" style="18" customWidth="0"/>
    <col min="9581" max="9581" width="12.6640625" style="18" customWidth="0"/>
    <col min="9582" max="9582" width="12.6640625" style="18" customWidth="0"/>
    <col min="9583" max="9583" width="12.6640625" style="18" customWidth="0"/>
    <col min="9584" max="9584" width="12.6640625" style="18" customWidth="0"/>
    <col min="9585" max="9585" width="12.6640625" style="18" customWidth="0"/>
    <col min="9586" max="9586" width="12.6640625" style="18" customWidth="0"/>
    <col min="9587" max="9587" width="12.6640625" style="18" customWidth="0"/>
    <col min="9588" max="9588" width="12.6640625" style="18" customWidth="0"/>
    <col min="9589" max="9589" width="12.6640625" style="18" customWidth="0"/>
    <col min="9590" max="9590" width="12.6640625" style="18" customWidth="0"/>
    <col min="9591" max="9591" width="12.6640625" style="18" customWidth="0"/>
    <col min="9592" max="9592" width="12.6640625" style="18" customWidth="0"/>
    <col min="9593" max="9593" width="12.6640625" style="18" customWidth="0"/>
    <col min="9594" max="9594" width="12.6640625" style="18" customWidth="0"/>
    <col min="9595" max="9595" width="12.6640625" style="18" customWidth="0"/>
    <col min="9596" max="9596" width="12.6640625" style="18" customWidth="0"/>
    <col min="9597" max="9597" width="12.6640625" style="18" customWidth="0"/>
    <col min="9598" max="9598" width="12.6640625" style="18" customWidth="0"/>
    <col min="9599" max="9599" width="12.6640625" style="18" customWidth="0"/>
    <col min="9600" max="9600" width="12.6640625" style="18" customWidth="0"/>
    <col min="9601" max="9601" width="12.6640625" style="18" customWidth="0"/>
    <col min="9602" max="9602" width="12.6640625" style="18" customWidth="0"/>
    <col min="9603" max="9603" width="12.6640625" style="18" customWidth="0"/>
    <col min="9604" max="9604" width="12.6640625" style="18" customWidth="0"/>
    <col min="9605" max="9605" width="12.6640625" style="18" customWidth="0"/>
    <col min="9606" max="9606" width="12.6640625" style="18" customWidth="0"/>
    <col min="9607" max="9607" width="12.6640625" style="18" customWidth="0"/>
    <col min="9608" max="9608" width="12.6640625" style="18" customWidth="0"/>
    <col min="9609" max="9609" width="12.6640625" style="18" customWidth="0"/>
    <col min="9610" max="9610" width="12.6640625" style="18" customWidth="0"/>
    <col min="9611" max="9611" width="12.6640625" style="18" customWidth="0"/>
    <col min="9612" max="9612" width="12.6640625" style="18" customWidth="0"/>
    <col min="9613" max="9613" width="12.6640625" style="18" customWidth="0"/>
    <col min="9614" max="9614" width="12.6640625" style="18" customWidth="0"/>
    <col min="9615" max="9615" width="12.6640625" style="18" customWidth="0"/>
    <col min="9616" max="9616" width="12.6640625" style="18" customWidth="0"/>
    <col min="9617" max="9617" width="12.6640625" style="18" customWidth="0"/>
    <col min="9618" max="9618" width="12.6640625" style="18" customWidth="0"/>
    <col min="9619" max="9619" width="12.6640625" style="18" customWidth="0"/>
    <col min="9620" max="9620" width="12.6640625" style="18" customWidth="0"/>
    <col min="9621" max="9621" width="12.6640625" style="18" customWidth="0"/>
    <col min="9622" max="9622" width="12.6640625" style="18" customWidth="0"/>
    <col min="9623" max="9623" width="12.6640625" style="18" customWidth="0"/>
    <col min="9624" max="9624" width="12.6640625" style="18" customWidth="0"/>
    <col min="9625" max="9625" width="12.6640625" style="18" customWidth="0"/>
    <col min="9626" max="9626" width="12.6640625" style="18" customWidth="0"/>
    <col min="9627" max="9627" width="12.6640625" style="18" customWidth="0"/>
    <col min="9628" max="9628" width="12.6640625" style="18" customWidth="0"/>
    <col min="9629" max="9629" width="12.6640625" style="18" customWidth="0"/>
    <col min="9630" max="9630" width="12.6640625" style="18" customWidth="0"/>
    <col min="9631" max="9631" width="12.6640625" style="18" customWidth="0"/>
    <col min="9632" max="9632" width="12.6640625" style="18" customWidth="0"/>
    <col min="9633" max="9633" width="12.6640625" style="18" customWidth="0"/>
    <col min="9634" max="9634" width="12.6640625" style="18" customWidth="0"/>
    <col min="9635" max="9635" width="12.6640625" style="18" customWidth="0"/>
    <col min="9636" max="9636" width="12.6640625" style="18" customWidth="0"/>
    <col min="9637" max="9637" width="12.6640625" style="18" customWidth="0"/>
    <col min="9638" max="9638" width="12.6640625" style="18" customWidth="0"/>
    <col min="9639" max="9639" width="12.6640625" style="18" customWidth="0"/>
    <col min="9640" max="9640" width="12.6640625" style="18" customWidth="0"/>
    <col min="9641" max="9641" width="12.6640625" style="18" customWidth="0"/>
    <col min="9642" max="9642" width="12.6640625" style="18" customWidth="0"/>
    <col min="9643" max="9643" width="12.6640625" style="18" customWidth="0"/>
    <col min="9644" max="9644" width="12.6640625" style="18" customWidth="0"/>
    <col min="9645" max="9645" width="12.6640625" style="18" customWidth="0"/>
    <col min="9646" max="9646" width="12.6640625" style="18" customWidth="0"/>
    <col min="9647" max="9647" width="12.6640625" style="18" customWidth="0"/>
    <col min="9648" max="9648" width="12.6640625" style="18" customWidth="0"/>
    <col min="9649" max="9649" width="12.6640625" style="18" customWidth="0"/>
    <col min="9650" max="9650" width="12.6640625" style="18" customWidth="0"/>
    <col min="9651" max="9651" width="12.6640625" style="18" customWidth="0"/>
    <col min="9652" max="9652" width="12.6640625" style="18" customWidth="0"/>
    <col min="9653" max="9653" width="12.6640625" style="18" customWidth="0"/>
    <col min="9654" max="9654" width="12.6640625" style="18" customWidth="0"/>
    <col min="9655" max="9655" width="12.6640625" style="18" customWidth="0"/>
    <col min="9656" max="9656" width="12.6640625" style="18" customWidth="0"/>
    <col min="9657" max="9657" width="12.6640625" style="18" customWidth="0"/>
    <col min="9658" max="9658" width="12.6640625" style="18" customWidth="0"/>
    <col min="9659" max="9659" width="12.6640625" style="18" customWidth="0"/>
    <col min="9660" max="9660" width="12.6640625" style="18" customWidth="0"/>
    <col min="9661" max="9661" width="12.6640625" style="18" customWidth="0"/>
    <col min="9662" max="9662" width="12.6640625" style="18" customWidth="0"/>
    <col min="9663" max="9663" width="12.6640625" style="18" customWidth="0"/>
    <col min="9664" max="9664" width="12.6640625" style="18" customWidth="0"/>
    <col min="9665" max="9665" width="12.6640625" style="18" customWidth="0"/>
    <col min="9666" max="9666" width="12.6640625" style="18" customWidth="0"/>
    <col min="9667" max="9667" width="12.6640625" style="18" customWidth="0"/>
    <col min="9668" max="9668" width="12.6640625" style="18" customWidth="0"/>
    <col min="9669" max="9669" width="12.6640625" style="18" customWidth="0"/>
    <col min="9670" max="9670" width="12.6640625" style="18" customWidth="0"/>
    <col min="9671" max="9671" width="12.6640625" style="18" customWidth="0"/>
    <col min="9672" max="9672" width="12.6640625" style="18" customWidth="0"/>
    <col min="9673" max="9673" width="12.6640625" style="18" customWidth="0"/>
    <col min="9674" max="9674" width="12.6640625" style="18" customWidth="0"/>
    <col min="9675" max="9675" width="12.6640625" style="18" customWidth="0"/>
    <col min="9676" max="9676" width="12.6640625" style="18" customWidth="0"/>
    <col min="9677" max="9677" width="12.6640625" style="18" customWidth="0"/>
    <col min="9678" max="9678" width="12.6640625" style="18" customWidth="0"/>
    <col min="9679" max="9679" width="12.6640625" style="18" customWidth="0"/>
    <col min="9680" max="9680" width="12.6640625" style="18" customWidth="0"/>
    <col min="9681" max="9681" width="12.6640625" style="18" customWidth="0"/>
    <col min="9682" max="9682" width="12.6640625" style="18" customWidth="0"/>
    <col min="9683" max="9683" width="12.6640625" style="18" customWidth="0"/>
    <col min="9684" max="9684" width="12.6640625" style="18" customWidth="0"/>
    <col min="9685" max="9685" width="12.6640625" style="18" customWidth="0"/>
    <col min="9686" max="9686" width="12.6640625" style="18" customWidth="0"/>
    <col min="9687" max="9687" width="12.6640625" style="18" customWidth="0"/>
    <col min="9688" max="9688" width="12.6640625" style="18" customWidth="0"/>
    <col min="9689" max="9689" width="12.6640625" style="18" customWidth="0"/>
    <col min="9690" max="9690" width="12.6640625" style="18" customWidth="0"/>
    <col min="9691" max="9691" width="12.6640625" style="18" customWidth="0"/>
    <col min="9692" max="9692" width="12.6640625" style="18" customWidth="0"/>
    <col min="9693" max="9693" width="12.6640625" style="18" customWidth="0"/>
    <col min="9694" max="9694" width="12.6640625" style="18" customWidth="0"/>
    <col min="9695" max="9695" width="12.6640625" style="18" customWidth="0"/>
    <col min="9696" max="9696" width="12.6640625" style="18" customWidth="0"/>
    <col min="9697" max="9697" width="12.6640625" style="18" customWidth="0"/>
    <col min="9698" max="9698" width="12.6640625" style="18" customWidth="0"/>
    <col min="9699" max="9699" width="12.6640625" style="18" customWidth="0"/>
    <col min="9700" max="9700" width="12.6640625" style="18" customWidth="0"/>
    <col min="9701" max="9701" width="12.6640625" style="18" customWidth="0"/>
    <col min="9702" max="9702" width="12.6640625" style="18" customWidth="0"/>
    <col min="9703" max="9703" width="12.6640625" style="18" customWidth="0"/>
    <col min="9704" max="9704" width="12.6640625" style="18" customWidth="0"/>
    <col min="9705" max="9705" width="12.6640625" style="18" customWidth="0"/>
    <col min="9706" max="9706" width="12.6640625" style="18" customWidth="0"/>
    <col min="9707" max="9707" width="12.6640625" style="18" customWidth="0"/>
    <col min="9708" max="9708" width="12.6640625" style="18" customWidth="0"/>
    <col min="9709" max="9709" width="12.6640625" style="18" customWidth="0"/>
    <col min="9710" max="9710" width="12.6640625" style="18" customWidth="0"/>
    <col min="9711" max="9711" width="12.6640625" style="18" customWidth="0"/>
    <col min="9712" max="9712" width="12.6640625" style="18" customWidth="0"/>
    <col min="9713" max="9713" width="12.6640625" style="18" customWidth="0"/>
    <col min="9714" max="9714" width="12.6640625" style="18" customWidth="0"/>
    <col min="9715" max="9715" width="12.6640625" style="18" customWidth="0"/>
    <col min="9716" max="9716" width="12.6640625" style="18" customWidth="0"/>
    <col min="9717" max="9717" width="12.6640625" style="18" customWidth="0"/>
    <col min="9718" max="9718" width="12.6640625" style="18" customWidth="0"/>
    <col min="9719" max="9719" width="12.6640625" style="18" customWidth="0"/>
    <col min="9720" max="9720" width="12.6640625" style="18" customWidth="0"/>
    <col min="9721" max="9721" width="12.6640625" style="18" customWidth="0"/>
    <col min="9722" max="9722" width="12.6640625" style="18" customWidth="0"/>
    <col min="9723" max="9723" width="12.6640625" style="18" customWidth="0"/>
    <col min="9724" max="9724" width="12.6640625" style="18" customWidth="0"/>
    <col min="9725" max="9725" width="12.6640625" style="18" customWidth="0"/>
    <col min="9726" max="9726" width="12.6640625" style="18" customWidth="0"/>
    <col min="9727" max="9727" width="12.6640625" style="18" customWidth="0"/>
    <col min="9728" max="9728" width="12.6640625" style="18" customWidth="0"/>
    <col min="9729" max="9729" width="12.6640625" style="18" customWidth="0"/>
    <col min="9730" max="9730" width="12.6640625" style="18" customWidth="0"/>
    <col min="9731" max="9731" width="12.6640625" style="18" customWidth="0"/>
    <col min="9732" max="9732" width="12.6640625" style="18" customWidth="0"/>
    <col min="9733" max="9733" width="12.6640625" style="18" customWidth="0"/>
    <col min="9734" max="9734" width="12.6640625" style="18" customWidth="0"/>
    <col min="9735" max="9735" width="12.6640625" style="18" customWidth="0"/>
    <col min="9736" max="9736" width="12.6640625" style="18" customWidth="0"/>
    <col min="9737" max="9737" width="12.6640625" style="18" customWidth="0"/>
    <col min="9738" max="9738" width="12.6640625" style="18" customWidth="0"/>
    <col min="9739" max="9739" width="12.6640625" style="18" customWidth="0"/>
    <col min="9740" max="9740" width="12.6640625" style="18" customWidth="0"/>
    <col min="9741" max="9741" width="12.6640625" style="18" customWidth="0"/>
    <col min="9742" max="9742" width="12.6640625" style="18" customWidth="0"/>
    <col min="9743" max="9743" width="12.6640625" style="18" customWidth="0"/>
    <col min="9744" max="9744" width="12.6640625" style="18" customWidth="0"/>
    <col min="9745" max="9745" width="12.6640625" style="18" customWidth="0"/>
    <col min="9746" max="9746" width="12.6640625" style="18" customWidth="0"/>
    <col min="9747" max="9747" width="12.6640625" style="18" customWidth="0"/>
    <col min="9748" max="9748" width="12.6640625" style="18" customWidth="0"/>
    <col min="9749" max="9749" width="12.6640625" style="18" customWidth="0"/>
    <col min="9750" max="9750" width="12.6640625" style="18" customWidth="0"/>
    <col min="9751" max="9751" width="12.6640625" style="18" customWidth="0"/>
    <col min="9752" max="9752" width="12.6640625" style="18" customWidth="0"/>
    <col min="9753" max="9753" width="12.6640625" style="18" customWidth="0"/>
    <col min="9754" max="9754" width="12.6640625" style="18" customWidth="0"/>
    <col min="9755" max="9755" width="12.6640625" style="18" customWidth="0"/>
    <col min="9756" max="9756" width="12.6640625" style="18" customWidth="0"/>
    <col min="9757" max="9757" width="12.6640625" style="18" customWidth="0"/>
    <col min="9758" max="9758" width="12.6640625" style="18" customWidth="0"/>
    <col min="9759" max="9759" width="12.6640625" style="18" customWidth="0"/>
    <col min="9760" max="9760" width="12.6640625" style="18" customWidth="0"/>
    <col min="9761" max="9761" width="12.6640625" style="18" customWidth="0"/>
    <col min="9762" max="9762" width="12.6640625" style="18" customWidth="0"/>
    <col min="9763" max="9763" width="12.6640625" style="18" customWidth="0"/>
    <col min="9764" max="9764" width="12.6640625" style="18" customWidth="0"/>
    <col min="9765" max="9765" width="12.6640625" style="18" customWidth="0"/>
    <col min="9766" max="9766" width="12.6640625" style="18" customWidth="0"/>
    <col min="9767" max="9767" width="12.6640625" style="18" customWidth="0"/>
    <col min="9768" max="9768" width="12.6640625" style="18" customWidth="0"/>
    <col min="9769" max="9769" width="12.6640625" style="18" customWidth="0"/>
    <col min="9770" max="9770" width="12.6640625" style="18" customWidth="0"/>
    <col min="9771" max="9771" width="12.6640625" style="18" customWidth="0"/>
    <col min="9772" max="9772" width="12.6640625" style="18" customWidth="0"/>
    <col min="9773" max="9773" width="12.6640625" style="18" customWidth="0"/>
    <col min="9774" max="9774" width="12.6640625" style="18" customWidth="0"/>
    <col min="9775" max="9775" width="12.6640625" style="18" customWidth="0"/>
    <col min="9776" max="9776" width="12.6640625" style="18" customWidth="0"/>
    <col min="9777" max="9777" width="12.6640625" style="18" customWidth="0"/>
    <col min="9778" max="9778" width="12.6640625" style="18" customWidth="0"/>
    <col min="9779" max="9779" width="12.6640625" style="18" customWidth="0"/>
    <col min="9780" max="9780" width="12.6640625" style="18" customWidth="0"/>
    <col min="9781" max="9781" width="12.6640625" style="18" customWidth="0"/>
    <col min="9782" max="9782" width="12.6640625" style="18" customWidth="0"/>
    <col min="9783" max="9783" width="12.6640625" style="18" customWidth="0"/>
    <col min="9784" max="9784" width="12.6640625" style="18" customWidth="0"/>
    <col min="9785" max="9785" width="12.6640625" style="18" customWidth="0"/>
    <col min="9786" max="9786" width="12.6640625" style="18" customWidth="0"/>
    <col min="9787" max="9787" width="12.6640625" style="18" customWidth="0"/>
    <col min="9788" max="9788" width="12.6640625" style="18" customWidth="0"/>
    <col min="9789" max="9789" width="12.6640625" style="18" customWidth="0"/>
    <col min="9790" max="9790" width="12.6640625" style="18" customWidth="0"/>
    <col min="9791" max="9791" width="12.6640625" style="18" customWidth="0"/>
    <col min="9792" max="9792" width="12.6640625" style="18" customWidth="0"/>
    <col min="9793" max="9793" width="12.6640625" style="18" customWidth="0"/>
    <col min="9794" max="9794" width="12.6640625" style="18" customWidth="0"/>
    <col min="9795" max="9795" width="12.6640625" style="18" customWidth="0"/>
    <col min="9796" max="9796" width="12.6640625" style="18" customWidth="0"/>
    <col min="9797" max="9797" width="12.6640625" style="18" customWidth="0"/>
    <col min="9798" max="9798" width="12.6640625" style="18" customWidth="0"/>
    <col min="9799" max="9799" width="12.6640625" style="18" customWidth="0"/>
    <col min="9800" max="9800" width="12.6640625" style="18" customWidth="0"/>
    <col min="9801" max="9801" width="12.6640625" style="18" customWidth="0"/>
    <col min="9802" max="9802" width="12.6640625" style="18" customWidth="0"/>
    <col min="9803" max="9803" width="12.6640625" style="18" customWidth="0"/>
    <col min="9804" max="9804" width="12.6640625" style="18" customWidth="0"/>
    <col min="9805" max="9805" width="12.6640625" style="18" customWidth="0"/>
    <col min="9806" max="9806" width="12.6640625" style="18" customWidth="0"/>
    <col min="9807" max="9807" width="12.6640625" style="18" customWidth="0"/>
    <col min="9808" max="9808" width="12.6640625" style="18" customWidth="0"/>
    <col min="9809" max="9809" width="12.6640625" style="18" customWidth="0"/>
    <col min="9810" max="9810" width="12.6640625" style="18" customWidth="0"/>
    <col min="9811" max="9811" width="12.6640625" style="18" customWidth="0"/>
    <col min="9812" max="9812" width="12.6640625" style="18" customWidth="0"/>
    <col min="9813" max="9813" width="12.6640625" style="18" customWidth="0"/>
    <col min="9814" max="9814" width="12.6640625" style="18" customWidth="0"/>
    <col min="9815" max="9815" width="12.6640625" style="18" customWidth="0"/>
    <col min="9816" max="9816" width="12.6640625" style="18" customWidth="0"/>
    <col min="9817" max="9817" width="12.6640625" style="18" customWidth="0"/>
    <col min="9818" max="9818" width="12.6640625" style="18" customWidth="0"/>
    <col min="9819" max="9819" width="12.6640625" style="18" customWidth="0"/>
    <col min="9820" max="9820" width="12.6640625" style="18" customWidth="0"/>
    <col min="9821" max="9821" width="12.6640625" style="18" customWidth="0"/>
    <col min="9822" max="9822" width="12.6640625" style="18" customWidth="0"/>
    <col min="9823" max="9823" width="12.6640625" style="18" customWidth="0"/>
    <col min="9824" max="9824" width="12.6640625" style="18" customWidth="0"/>
    <col min="9825" max="9825" width="12.6640625" style="18" customWidth="0"/>
    <col min="9826" max="9826" width="12.6640625" style="18" customWidth="0"/>
    <col min="9827" max="9827" width="12.6640625" style="18" customWidth="0"/>
    <col min="9828" max="9828" width="12.6640625" style="18" customWidth="0"/>
    <col min="9829" max="9829" width="12.6640625" style="18" customWidth="0"/>
    <col min="9830" max="9830" width="12.6640625" style="18" customWidth="0"/>
    <col min="9831" max="9831" width="12.6640625" style="18" customWidth="0"/>
    <col min="9832" max="9832" width="12.6640625" style="18" customWidth="0"/>
    <col min="9833" max="9833" width="12.6640625" style="18" customWidth="0"/>
    <col min="9834" max="9834" width="12.6640625" style="18" customWidth="0"/>
    <col min="9835" max="9835" width="12.6640625" style="18" customWidth="0"/>
    <col min="9836" max="9836" width="12.6640625" style="18" customWidth="0"/>
    <col min="9837" max="9837" width="12.6640625" style="18" customWidth="0"/>
    <col min="9838" max="9838" width="12.6640625" style="18" customWidth="0"/>
    <col min="9839" max="9839" width="12.6640625" style="18" customWidth="0"/>
    <col min="9840" max="9840" width="12.6640625" style="18" customWidth="0"/>
    <col min="9841" max="9841" width="12.6640625" style="18" customWidth="0"/>
    <col min="9842" max="9842" width="12.6640625" style="18" customWidth="0"/>
    <col min="9843" max="9843" width="12.6640625" style="18" customWidth="0"/>
    <col min="9844" max="9844" width="12.6640625" style="18" customWidth="0"/>
    <col min="9845" max="9845" width="12.6640625" style="18" customWidth="0"/>
    <col min="9846" max="9846" width="12.6640625" style="18" customWidth="0"/>
    <col min="9847" max="9847" width="12.6640625" style="18" customWidth="0"/>
    <col min="9848" max="9848" width="12.6640625" style="18" customWidth="0"/>
    <col min="9849" max="9849" width="12.6640625" style="18" customWidth="0"/>
    <col min="9850" max="9850" width="12.6640625" style="18" customWidth="0"/>
    <col min="9851" max="9851" width="12.6640625" style="18" customWidth="0"/>
    <col min="9852" max="9852" width="12.6640625" style="18" customWidth="0"/>
    <col min="9853" max="9853" width="12.6640625" style="18" customWidth="0"/>
    <col min="9854" max="9854" width="12.6640625" style="18" customWidth="0"/>
    <col min="9855" max="9855" width="12.6640625" style="18" customWidth="0"/>
    <col min="9856" max="9856" width="12.6640625" style="18" customWidth="0"/>
    <col min="9857" max="9857" width="12.6640625" style="18" customWidth="0"/>
    <col min="9858" max="9858" width="12.6640625" style="18" customWidth="0"/>
    <col min="9859" max="9859" width="12.6640625" style="18" customWidth="0"/>
    <col min="9860" max="9860" width="12.6640625" style="18" customWidth="0"/>
    <col min="9861" max="9861" width="12.6640625" style="18" customWidth="0"/>
    <col min="9862" max="9862" width="12.6640625" style="18" customWidth="0"/>
    <col min="9863" max="9863" width="12.6640625" style="18" customWidth="0"/>
    <col min="9864" max="9864" width="12.6640625" style="18" customWidth="0"/>
    <col min="9865" max="9865" width="12.6640625" style="18" customWidth="0"/>
    <col min="9866" max="9866" width="12.6640625" style="18" customWidth="0"/>
    <col min="9867" max="9867" width="12.6640625" style="18" customWidth="0"/>
    <col min="9868" max="9868" width="12.6640625" style="18" customWidth="0"/>
    <col min="9869" max="9869" width="12.6640625" style="18" customWidth="0"/>
    <col min="9870" max="9870" width="12.6640625" style="18" customWidth="0"/>
    <col min="9871" max="9871" width="12.6640625" style="18" customWidth="0"/>
    <col min="9872" max="9872" width="12.6640625" style="18" customWidth="0"/>
    <col min="9873" max="9873" width="12.6640625" style="18" customWidth="0"/>
    <col min="9874" max="9874" width="12.6640625" style="18" customWidth="0"/>
    <col min="9875" max="9875" width="12.6640625" style="18" customWidth="0"/>
    <col min="9876" max="9876" width="12.6640625" style="18" customWidth="0"/>
    <col min="9877" max="9877" width="12.6640625" style="18" customWidth="0"/>
    <col min="9878" max="9878" width="12.6640625" style="18" customWidth="0"/>
    <col min="9879" max="9879" width="12.6640625" style="18" customWidth="0"/>
    <col min="9880" max="9880" width="12.6640625" style="18" customWidth="0"/>
    <col min="9881" max="9881" width="12.6640625" style="18" customWidth="0"/>
    <col min="9882" max="9882" width="12.6640625" style="18" customWidth="0"/>
    <col min="9883" max="9883" width="12.6640625" style="18" customWidth="0"/>
    <col min="9884" max="9884" width="12.6640625" style="18" customWidth="0"/>
    <col min="9885" max="9885" width="12.6640625" style="18" customWidth="0"/>
    <col min="9886" max="9886" width="12.6640625" style="18" customWidth="0"/>
    <col min="9887" max="9887" width="12.6640625" style="18" customWidth="0"/>
    <col min="9888" max="9888" width="12.6640625" style="18" customWidth="0"/>
    <col min="9889" max="9889" width="12.6640625" style="18" customWidth="0"/>
    <col min="9890" max="9890" width="12.6640625" style="18" customWidth="0"/>
    <col min="9891" max="9891" width="12.6640625" style="18" customWidth="0"/>
    <col min="9892" max="9892" width="12.6640625" style="18" customWidth="0"/>
    <col min="9893" max="9893" width="12.6640625" style="18" customWidth="0"/>
    <col min="9894" max="9894" width="12.6640625" style="18" customWidth="0"/>
    <col min="9895" max="9895" width="12.6640625" style="18" customWidth="0"/>
    <col min="9896" max="9896" width="12.6640625" style="18" customWidth="0"/>
    <col min="9897" max="9897" width="12.6640625" style="18" customWidth="0"/>
    <col min="9898" max="9898" width="12.6640625" style="18" customWidth="0"/>
    <col min="9899" max="9899" width="12.6640625" style="18" customWidth="0"/>
    <col min="9900" max="9900" width="12.6640625" style="18" customWidth="0"/>
    <col min="9901" max="9901" width="12.6640625" style="18" customWidth="0"/>
    <col min="9902" max="9902" width="12.6640625" style="18" customWidth="0"/>
    <col min="9903" max="9903" width="12.6640625" style="18" customWidth="0"/>
    <col min="9904" max="9904" width="12.6640625" style="18" customWidth="0"/>
    <col min="9905" max="9905" width="12.6640625" style="18" customWidth="0"/>
    <col min="9906" max="9906" width="12.6640625" style="18" customWidth="0"/>
    <col min="9907" max="9907" width="12.6640625" style="18" customWidth="0"/>
    <col min="9908" max="9908" width="12.6640625" style="18" customWidth="0"/>
    <col min="9909" max="9909" width="12.6640625" style="18" customWidth="0"/>
    <col min="9910" max="9910" width="12.6640625" style="18" customWidth="0"/>
    <col min="9911" max="9911" width="12.6640625" style="18" customWidth="0"/>
    <col min="9912" max="9912" width="12.6640625" style="18" customWidth="0"/>
    <col min="9913" max="9913" width="12.6640625" style="18" customWidth="0"/>
    <col min="9914" max="9914" width="12.6640625" style="18" customWidth="0"/>
    <col min="9915" max="9915" width="12.6640625" style="18" customWidth="0"/>
    <col min="9916" max="9916" width="12.6640625" style="18" customWidth="0"/>
    <col min="9917" max="9917" width="12.6640625" style="18" customWidth="0"/>
    <col min="9918" max="9918" width="12.6640625" style="18" customWidth="0"/>
    <col min="9919" max="9919" width="12.6640625" style="18" customWidth="0"/>
    <col min="9920" max="9920" width="12.6640625" style="18" customWidth="0"/>
    <col min="9921" max="9921" width="12.6640625" style="18" customWidth="0"/>
    <col min="9922" max="9922" width="12.6640625" style="18" customWidth="0"/>
    <col min="9923" max="9923" width="12.6640625" style="18" customWidth="0"/>
    <col min="9924" max="9924" width="12.6640625" style="18" customWidth="0"/>
    <col min="9925" max="9925" width="12.6640625" style="18" customWidth="0"/>
    <col min="9926" max="9926" width="12.6640625" style="18" customWidth="0"/>
    <col min="9927" max="9927" width="12.6640625" style="18" customWidth="0"/>
    <col min="9928" max="9928" width="12.6640625" style="18" customWidth="0"/>
    <col min="9929" max="9929" width="12.6640625" style="18" customWidth="0"/>
    <col min="9930" max="9930" width="12.6640625" style="18" customWidth="0"/>
    <col min="9931" max="9931" width="12.6640625" style="18" customWidth="0"/>
    <col min="9932" max="9932" width="12.6640625" style="18" customWidth="0"/>
    <col min="9933" max="9933" width="12.6640625" style="18" customWidth="0"/>
    <col min="9934" max="9934" width="12.6640625" style="18" customWidth="0"/>
    <col min="9935" max="9935" width="12.6640625" style="18" customWidth="0"/>
    <col min="9936" max="9936" width="12.6640625" style="18" customWidth="0"/>
    <col min="9937" max="9937" width="12.6640625" style="18" customWidth="0"/>
    <col min="9938" max="9938" width="12.6640625" style="18" customWidth="0"/>
    <col min="9939" max="9939" width="12.6640625" style="18" customWidth="0"/>
    <col min="9940" max="9940" width="12.6640625" style="18" customWidth="0"/>
    <col min="9941" max="9941" width="12.6640625" style="18" customWidth="0"/>
    <col min="9942" max="9942" width="12.6640625" style="18" customWidth="0"/>
    <col min="9943" max="9943" width="12.6640625" style="18" customWidth="0"/>
    <col min="9944" max="9944" width="12.6640625" style="18" customWidth="0"/>
    <col min="9945" max="9945" width="12.6640625" style="18" customWidth="0"/>
    <col min="9946" max="9946" width="12.6640625" style="18" customWidth="0"/>
    <col min="9947" max="9947" width="12.6640625" style="18" customWidth="0"/>
    <col min="9948" max="9948" width="12.6640625" style="18" customWidth="0"/>
    <col min="9949" max="9949" width="12.6640625" style="18" customWidth="0"/>
    <col min="9950" max="9950" width="12.6640625" style="18" customWidth="0"/>
    <col min="9951" max="9951" width="12.6640625" style="18" customWidth="0"/>
    <col min="9952" max="9952" width="12.6640625" style="18" customWidth="0"/>
    <col min="9953" max="9953" width="12.6640625" style="18" customWidth="0"/>
    <col min="9954" max="9954" width="12.6640625" style="18" customWidth="0"/>
    <col min="9955" max="9955" width="12.6640625" style="18" customWidth="0"/>
    <col min="9956" max="9956" width="12.6640625" style="18" customWidth="0"/>
    <col min="9957" max="9957" width="12.6640625" style="18" customWidth="0"/>
    <col min="9958" max="9958" width="12.6640625" style="18" customWidth="0"/>
    <col min="9959" max="9959" width="12.6640625" style="18" customWidth="0"/>
    <col min="9960" max="9960" width="12.6640625" style="18" customWidth="0"/>
    <col min="9961" max="9961" width="12.6640625" style="18" customWidth="0"/>
    <col min="9962" max="9962" width="12.6640625" style="18" customWidth="0"/>
    <col min="9963" max="9963" width="12.6640625" style="18" customWidth="0"/>
    <col min="9964" max="9964" width="12.6640625" style="18" customWidth="0"/>
    <col min="9965" max="9965" width="12.6640625" style="18" customWidth="0"/>
    <col min="9966" max="9966" width="12.6640625" style="18" customWidth="0"/>
    <col min="9967" max="9967" width="12.6640625" style="18" customWidth="0"/>
    <col min="9968" max="9968" width="12.6640625" style="18" customWidth="0"/>
    <col min="9969" max="9969" width="12.6640625" style="18" customWidth="0"/>
    <col min="9970" max="9970" width="12.6640625" style="18" customWidth="0"/>
    <col min="9971" max="9971" width="12.6640625" style="18" customWidth="0"/>
    <col min="9972" max="9972" width="12.6640625" style="18" customWidth="0"/>
    <col min="9973" max="9973" width="12.6640625" style="18" customWidth="0"/>
    <col min="9974" max="9974" width="12.6640625" style="18" customWidth="0"/>
    <col min="9975" max="9975" width="12.6640625" style="18" customWidth="0"/>
    <col min="9976" max="9976" width="12.6640625" style="18" customWidth="0"/>
    <col min="9977" max="9977" width="12.6640625" style="18" customWidth="0"/>
    <col min="9978" max="9978" width="12.6640625" style="18" customWidth="0"/>
    <col min="9979" max="9979" width="12.6640625" style="18" customWidth="0"/>
    <col min="9980" max="9980" width="12.6640625" style="18" customWidth="0"/>
    <col min="9981" max="9981" width="12.6640625" style="18" customWidth="0"/>
    <col min="9982" max="9982" width="12.6640625" style="18" customWidth="0"/>
    <col min="9983" max="9983" width="12.6640625" style="18" customWidth="0"/>
    <col min="9984" max="9984" width="12.6640625" style="18" customWidth="0"/>
    <col min="9985" max="9985" width="12.6640625" style="18" customWidth="0"/>
    <col min="9986" max="9986" width="12.6640625" style="18" customWidth="0"/>
    <col min="9987" max="9987" width="12.6640625" style="18" customWidth="0"/>
    <col min="9988" max="9988" width="12.6640625" style="18" customWidth="0"/>
    <col min="9989" max="9989" width="12.6640625" style="18" customWidth="0"/>
    <col min="9990" max="9990" width="12.6640625" style="18" customWidth="0"/>
    <col min="9991" max="9991" width="12.6640625" style="18" customWidth="0"/>
    <col min="9992" max="9992" width="12.6640625" style="18" customWidth="0"/>
    <col min="9993" max="9993" width="12.6640625" style="18" customWidth="0"/>
    <col min="9994" max="9994" width="12.6640625" style="18" customWidth="0"/>
    <col min="9995" max="9995" width="12.6640625" style="18" customWidth="0"/>
    <col min="9996" max="9996" width="12.6640625" style="18" customWidth="0"/>
    <col min="9997" max="9997" width="12.6640625" style="18" customWidth="0"/>
    <col min="9998" max="9998" width="12.6640625" style="18" customWidth="0"/>
    <col min="9999" max="9999" width="12.6640625" style="18" customWidth="0"/>
    <col min="10000" max="10000" width="12.6640625" style="18" customWidth="0"/>
    <col min="10001" max="10001" width="12.6640625" style="18" customWidth="0"/>
    <col min="10002" max="10002" width="12.6640625" style="18" customWidth="0"/>
    <col min="10003" max="10003" width="12.6640625" style="18" customWidth="0"/>
    <col min="10004" max="10004" width="12.6640625" style="18" customWidth="0"/>
    <col min="10005" max="10005" width="12.6640625" style="18" customWidth="0"/>
    <col min="10006" max="10006" width="12.6640625" style="18" customWidth="0"/>
    <col min="10007" max="10007" width="12.6640625" style="18" customWidth="0"/>
    <col min="10008" max="10008" width="12.6640625" style="18" customWidth="0"/>
    <col min="10009" max="10009" width="12.6640625" style="18" customWidth="0"/>
    <col min="10010" max="10010" width="12.6640625" style="18" customWidth="0"/>
    <col min="10011" max="10011" width="12.6640625" style="18" customWidth="0"/>
    <col min="10012" max="10012" width="12.6640625" style="18" customWidth="0"/>
    <col min="10013" max="10013" width="12.6640625" style="18" customWidth="0"/>
    <col min="10014" max="10014" width="12.6640625" style="18" customWidth="0"/>
    <col min="10015" max="10015" width="12.6640625" style="18" customWidth="0"/>
    <col min="10016" max="10016" width="12.6640625" style="18" customWidth="0"/>
    <col min="10017" max="10017" width="12.6640625" style="18" customWidth="0"/>
    <col min="10018" max="10018" width="12.6640625" style="18" customWidth="0"/>
    <col min="10019" max="10019" width="12.6640625" style="18" customWidth="0"/>
    <col min="10020" max="10020" width="12.6640625" style="18" customWidth="0"/>
    <col min="10021" max="10021" width="12.6640625" style="18" customWidth="0"/>
    <col min="10022" max="10022" width="12.6640625" style="18" customWidth="0"/>
    <col min="10023" max="10023" width="12.6640625" style="18" customWidth="0"/>
    <col min="10024" max="10024" width="12.6640625" style="18" customWidth="0"/>
    <col min="10025" max="10025" width="12.6640625" style="18" customWidth="0"/>
    <col min="10026" max="10026" width="12.6640625" style="18" customWidth="0"/>
    <col min="10027" max="10027" width="12.6640625" style="18" customWidth="0"/>
    <col min="10028" max="10028" width="12.6640625" style="18" customWidth="0"/>
    <col min="10029" max="10029" width="12.6640625" style="18" customWidth="0"/>
    <col min="10030" max="10030" width="12.6640625" style="18" customWidth="0"/>
    <col min="10031" max="10031" width="12.6640625" style="18" customWidth="0"/>
    <col min="10032" max="10032" width="12.6640625" style="18" customWidth="0"/>
    <col min="10033" max="10033" width="12.6640625" style="18" customWidth="0"/>
    <col min="10034" max="10034" width="12.6640625" style="18" customWidth="0"/>
    <col min="10035" max="10035" width="12.6640625" style="18" customWidth="0"/>
    <col min="10036" max="10036" width="12.6640625" style="18" customWidth="0"/>
    <col min="10037" max="10037" width="12.6640625" style="18" customWidth="0"/>
    <col min="10038" max="10038" width="12.6640625" style="18" customWidth="0"/>
    <col min="10039" max="10039" width="12.6640625" style="18" customWidth="0"/>
    <col min="10040" max="10040" width="12.6640625" style="18" customWidth="0"/>
    <col min="10041" max="10041" width="12.6640625" style="18" customWidth="0"/>
    <col min="10042" max="10042" width="12.6640625" style="18" customWidth="0"/>
    <col min="10043" max="10043" width="12.6640625" style="18" customWidth="0"/>
    <col min="10044" max="10044" width="12.6640625" style="18" customWidth="0"/>
    <col min="10045" max="10045" width="12.6640625" style="18" customWidth="0"/>
    <col min="10046" max="10046" width="12.6640625" style="18" customWidth="0"/>
    <col min="10047" max="10047" width="12.6640625" style="18" customWidth="0"/>
    <col min="10048" max="10048" width="12.6640625" style="18" customWidth="0"/>
    <col min="10049" max="10049" width="12.6640625" style="18" customWidth="0"/>
    <col min="10050" max="10050" width="12.6640625" style="18" customWidth="0"/>
    <col min="10051" max="10051" width="12.6640625" style="18" customWidth="0"/>
    <col min="10052" max="10052" width="12.6640625" style="18" customWidth="0"/>
    <col min="10053" max="10053" width="12.6640625" style="18" customWidth="0"/>
    <col min="10054" max="10054" width="12.6640625" style="18" customWidth="0"/>
    <col min="10055" max="10055" width="12.6640625" style="18" customWidth="0"/>
    <col min="10056" max="10056" width="12.6640625" style="18" customWidth="0"/>
    <col min="10057" max="10057" width="12.6640625" style="18" customWidth="0"/>
    <col min="10058" max="10058" width="12.6640625" style="18" customWidth="0"/>
    <col min="10059" max="10059" width="12.6640625" style="18" customWidth="0"/>
    <col min="10060" max="10060" width="12.6640625" style="18" customWidth="0"/>
    <col min="10061" max="10061" width="12.6640625" style="18" customWidth="0"/>
    <col min="10062" max="10062" width="12.6640625" style="18" customWidth="0"/>
    <col min="10063" max="10063" width="12.6640625" style="18" customWidth="0"/>
    <col min="10064" max="10064" width="12.6640625" style="18" customWidth="0"/>
    <col min="10065" max="10065" width="12.6640625" style="18" customWidth="0"/>
    <col min="10066" max="10066" width="12.6640625" style="18" customWidth="0"/>
    <col min="10067" max="10067" width="12.6640625" style="18" customWidth="0"/>
    <col min="10068" max="10068" width="12.6640625" style="18" customWidth="0"/>
    <col min="10069" max="10069" width="12.6640625" style="18" customWidth="0"/>
    <col min="10070" max="10070" width="12.6640625" style="18" customWidth="0"/>
    <col min="10071" max="10071" width="12.6640625" style="18" customWidth="0"/>
    <col min="10072" max="10072" width="12.6640625" style="18" customWidth="0"/>
    <col min="10073" max="10073" width="12.6640625" style="18" customWidth="0"/>
    <col min="10074" max="10074" width="12.6640625" style="18" customWidth="0"/>
    <col min="10075" max="10075" width="12.6640625" style="18" customWidth="0"/>
    <col min="10076" max="10076" width="12.6640625" style="18" customWidth="0"/>
    <col min="10077" max="10077" width="12.6640625" style="18" customWidth="0"/>
    <col min="10078" max="10078" width="12.6640625" style="18" customWidth="0"/>
    <col min="10079" max="10079" width="12.6640625" style="18" customWidth="0"/>
    <col min="10080" max="10080" width="12.6640625" style="18" customWidth="0"/>
    <col min="10081" max="10081" width="12.6640625" style="18" customWidth="0"/>
    <col min="10082" max="10082" width="12.6640625" style="18" customWidth="0"/>
    <col min="10083" max="10083" width="12.6640625" style="18" customWidth="0"/>
    <col min="10084" max="10084" width="12.6640625" style="18" customWidth="0"/>
    <col min="10085" max="10085" width="12.6640625" style="18" customWidth="0"/>
    <col min="10086" max="10086" width="12.6640625" style="18" customWidth="0"/>
    <col min="10087" max="10087" width="12.6640625" style="18" customWidth="0"/>
    <col min="10088" max="10088" width="12.6640625" style="18" customWidth="0"/>
    <col min="10089" max="10089" width="12.6640625" style="18" customWidth="0"/>
    <col min="10090" max="10090" width="12.6640625" style="18" customWidth="0"/>
    <col min="10091" max="10091" width="12.6640625" style="18" customWidth="0"/>
    <col min="10092" max="10092" width="12.6640625" style="18" customWidth="0"/>
    <col min="10093" max="10093" width="12.6640625" style="18" customWidth="0"/>
    <col min="10094" max="10094" width="12.6640625" style="18" customWidth="0"/>
    <col min="10095" max="10095" width="12.6640625" style="18" customWidth="0"/>
    <col min="10096" max="10096" width="12.6640625" style="18" customWidth="0"/>
    <col min="10097" max="10097" width="12.6640625" style="18" customWidth="0"/>
    <col min="10098" max="10098" width="12.6640625" style="18" customWidth="0"/>
    <col min="10099" max="10099" width="12.6640625" style="18" customWidth="0"/>
    <col min="10100" max="10100" width="12.6640625" style="18" customWidth="0"/>
    <col min="10101" max="10101" width="12.6640625" style="18" customWidth="0"/>
    <col min="10102" max="10102" width="12.6640625" style="18" customWidth="0"/>
    <col min="10103" max="10103" width="12.6640625" style="18" customWidth="0"/>
    <col min="10104" max="10104" width="12.6640625" style="18" customWidth="0"/>
    <col min="10105" max="10105" width="12.6640625" style="18" customWidth="0"/>
    <col min="10106" max="10106" width="12.6640625" style="18" customWidth="0"/>
    <col min="10107" max="10107" width="12.6640625" style="18" customWidth="0"/>
    <col min="10108" max="10108" width="12.6640625" style="18" customWidth="0"/>
    <col min="10109" max="10109" width="12.6640625" style="18" customWidth="0"/>
    <col min="10110" max="10110" width="12.6640625" style="18" customWidth="0"/>
    <col min="10111" max="10111" width="12.6640625" style="18" customWidth="0"/>
    <col min="10112" max="10112" width="12.6640625" style="18" customWidth="0"/>
    <col min="10113" max="10113" width="12.6640625" style="18" customWidth="0"/>
    <col min="10114" max="10114" width="12.6640625" style="18" customWidth="0"/>
    <col min="10115" max="10115" width="12.6640625" style="18" customWidth="0"/>
    <col min="10116" max="10116" width="12.6640625" style="18" customWidth="0"/>
    <col min="10117" max="10117" width="12.6640625" style="18" customWidth="0"/>
    <col min="10118" max="10118" width="12.6640625" style="18" customWidth="0"/>
    <col min="10119" max="10119" width="12.6640625" style="18" customWidth="0"/>
    <col min="10120" max="10120" width="12.6640625" style="18" customWidth="0"/>
    <col min="10121" max="10121" width="12.6640625" style="18" customWidth="0"/>
    <col min="10122" max="10122" width="12.6640625" style="18" customWidth="0"/>
    <col min="10123" max="10123" width="12.6640625" style="18" customWidth="0"/>
    <col min="10124" max="10124" width="12.6640625" style="18" customWidth="0"/>
    <col min="10125" max="10125" width="12.6640625" style="18" customWidth="0"/>
    <col min="10126" max="10126" width="12.6640625" style="18" customWidth="0"/>
    <col min="10127" max="10127" width="12.6640625" style="18" customWidth="0"/>
    <col min="10128" max="10128" width="12.6640625" style="18" customWidth="0"/>
    <col min="10129" max="10129" width="12.6640625" style="18" customWidth="0"/>
    <col min="10130" max="10130" width="12.6640625" style="18" customWidth="0"/>
    <col min="10131" max="10131" width="12.6640625" style="18" customWidth="0"/>
    <col min="10132" max="10132" width="12.6640625" style="18" customWidth="0"/>
    <col min="10133" max="10133" width="12.6640625" style="18" customWidth="0"/>
    <col min="10134" max="10134" width="12.6640625" style="18" customWidth="0"/>
    <col min="10135" max="10135" width="12.6640625" style="18" customWidth="0"/>
    <col min="10136" max="10136" width="12.6640625" style="18" customWidth="0"/>
    <col min="10137" max="10137" width="12.6640625" style="18" customWidth="0"/>
    <col min="10138" max="10138" width="12.6640625" style="18" customWidth="0"/>
    <col min="10139" max="10139" width="12.6640625" style="18" customWidth="0"/>
    <col min="10140" max="10140" width="12.6640625" style="18" customWidth="0"/>
    <col min="10141" max="10141" width="12.6640625" style="18" customWidth="0"/>
    <col min="10142" max="10142" width="12.6640625" style="18" customWidth="0"/>
    <col min="10143" max="10143" width="12.6640625" style="18" customWidth="0"/>
    <col min="10144" max="10144" width="12.6640625" style="18" customWidth="0"/>
    <col min="10145" max="10145" width="12.6640625" style="18" customWidth="0"/>
    <col min="10146" max="10146" width="12.6640625" style="18" customWidth="0"/>
    <col min="10147" max="10147" width="12.6640625" style="18" customWidth="0"/>
    <col min="10148" max="10148" width="12.6640625" style="18" customWidth="0"/>
    <col min="10149" max="10149" width="12.6640625" style="18" customWidth="0"/>
    <col min="10150" max="10150" width="12.6640625" style="18" customWidth="0"/>
    <col min="10151" max="10151" width="12.6640625" style="18" customWidth="0"/>
    <col min="10152" max="10152" width="12.6640625" style="18" customWidth="0"/>
    <col min="10153" max="10153" width="12.6640625" style="18" customWidth="0"/>
    <col min="10154" max="10154" width="12.6640625" style="18" customWidth="0"/>
    <col min="10155" max="10155" width="12.6640625" style="18" customWidth="0"/>
    <col min="10156" max="10156" width="12.6640625" style="18" customWidth="0"/>
    <col min="10157" max="10157" width="12.6640625" style="18" customWidth="0"/>
    <col min="10158" max="10158" width="12.6640625" style="18" customWidth="0"/>
    <col min="10159" max="10159" width="12.6640625" style="18" customWidth="0"/>
    <col min="10160" max="10160" width="12.6640625" style="18" customWidth="0"/>
    <col min="10161" max="10161" width="12.6640625" style="18" customWidth="0"/>
    <col min="10162" max="10162" width="12.6640625" style="18" customWidth="0"/>
    <col min="10163" max="10163" width="12.6640625" style="18" customWidth="0"/>
    <col min="10164" max="10164" width="12.6640625" style="18" customWidth="0"/>
    <col min="10165" max="10165" width="12.6640625" style="18" customWidth="0"/>
    <col min="10166" max="10166" width="12.6640625" style="18" customWidth="0"/>
    <col min="10167" max="10167" width="12.6640625" style="18" customWidth="0"/>
    <col min="10168" max="10168" width="12.6640625" style="18" customWidth="0"/>
    <col min="10169" max="10169" width="12.6640625" style="18" customWidth="0"/>
    <col min="10170" max="10170" width="12.6640625" style="18" customWidth="0"/>
    <col min="10171" max="10171" width="12.6640625" style="18" customWidth="0"/>
    <col min="10172" max="10172" width="12.6640625" style="18" customWidth="0"/>
    <col min="10173" max="10173" width="12.6640625" style="18" customWidth="0"/>
    <col min="10174" max="10174" width="12.6640625" style="18" customWidth="0"/>
    <col min="10175" max="10175" width="12.6640625" style="18" customWidth="0"/>
    <col min="10176" max="10176" width="12.6640625" style="18" customWidth="0"/>
    <col min="10177" max="10177" width="12.6640625" style="18" customWidth="0"/>
    <col min="10178" max="10178" width="12.6640625" style="18" customWidth="0"/>
    <col min="10179" max="10179" width="12.6640625" style="18" customWidth="0"/>
    <col min="10180" max="10180" width="12.6640625" style="18" customWidth="0"/>
    <col min="10181" max="10181" width="12.6640625" style="18" customWidth="0"/>
    <col min="10182" max="10182" width="12.6640625" style="18" customWidth="0"/>
    <col min="10183" max="10183" width="12.6640625" style="18" customWidth="0"/>
    <col min="10184" max="10184" width="12.6640625" style="18" customWidth="0"/>
    <col min="10185" max="10185" width="12.6640625" style="18" customWidth="0"/>
    <col min="10186" max="10186" width="12.6640625" style="18" customWidth="0"/>
    <col min="10187" max="10187" width="12.6640625" style="18" customWidth="0"/>
    <col min="10188" max="10188" width="12.6640625" style="18" customWidth="0"/>
    <col min="10189" max="10189" width="12.6640625" style="18" customWidth="0"/>
    <col min="10190" max="10190" width="12.6640625" style="18" customWidth="0"/>
    <col min="10191" max="10191" width="12.6640625" style="18" customWidth="0"/>
    <col min="10192" max="10192" width="12.6640625" style="18" customWidth="0"/>
    <col min="10193" max="10193" width="12.6640625" style="18" customWidth="0"/>
    <col min="10194" max="10194" width="12.6640625" style="18" customWidth="0"/>
    <col min="10195" max="10195" width="12.6640625" style="18" customWidth="0"/>
    <col min="10196" max="10196" width="12.6640625" style="18" customWidth="0"/>
    <col min="10197" max="10197" width="12.6640625" style="18" customWidth="0"/>
    <col min="10198" max="10198" width="12.6640625" style="18" customWidth="0"/>
    <col min="10199" max="10199" width="12.6640625" style="18" customWidth="0"/>
    <col min="10200" max="10200" width="12.6640625" style="18" customWidth="0"/>
    <col min="10201" max="10201" width="12.6640625" style="18" customWidth="0"/>
    <col min="10202" max="10202" width="12.6640625" style="18" customWidth="0"/>
    <col min="10203" max="10203" width="12.6640625" style="18" customWidth="0"/>
    <col min="10204" max="10204" width="12.6640625" style="18" customWidth="0"/>
    <col min="10205" max="10205" width="12.6640625" style="18" customWidth="0"/>
    <col min="10206" max="10206" width="12.6640625" style="18" customWidth="0"/>
    <col min="10207" max="10207" width="12.6640625" style="18" customWidth="0"/>
    <col min="10208" max="10208" width="12.6640625" style="18" customWidth="0"/>
    <col min="10209" max="10209" width="12.6640625" style="18" customWidth="0"/>
    <col min="10210" max="10210" width="12.6640625" style="18" customWidth="0"/>
    <col min="10211" max="10211" width="12.6640625" style="18" customWidth="0"/>
    <col min="10212" max="10212" width="12.6640625" style="18" customWidth="0"/>
    <col min="10213" max="10213" width="12.6640625" style="18" customWidth="0"/>
    <col min="10214" max="10214" width="12.6640625" style="18" customWidth="0"/>
    <col min="10215" max="10215" width="12.6640625" style="18" customWidth="0"/>
    <col min="10216" max="10216" width="12.6640625" style="18" customWidth="0"/>
    <col min="10217" max="10217" width="12.6640625" style="18" customWidth="0"/>
    <col min="10218" max="10218" width="12.6640625" style="18" customWidth="0"/>
    <col min="10219" max="10219" width="12.6640625" style="18" customWidth="0"/>
    <col min="10220" max="10220" width="12.6640625" style="18" customWidth="0"/>
    <col min="10221" max="10221" width="12.6640625" style="18" customWidth="0"/>
    <col min="10222" max="10222" width="12.6640625" style="18" customWidth="0"/>
    <col min="10223" max="10223" width="12.6640625" style="18" customWidth="0"/>
    <col min="10224" max="10224" width="12.6640625" style="18" customWidth="0"/>
    <col min="10225" max="10225" width="12.6640625" style="18" customWidth="0"/>
    <col min="10226" max="10226" width="12.6640625" style="18" customWidth="0"/>
    <col min="10227" max="10227" width="12.6640625" style="18" customWidth="0"/>
    <col min="10228" max="10228" width="12.6640625" style="18" customWidth="0"/>
    <col min="10229" max="10229" width="12.6640625" style="18" customWidth="0"/>
    <col min="10230" max="10230" width="12.6640625" style="18" customWidth="0"/>
    <col min="10231" max="10231" width="12.6640625" style="18" customWidth="0"/>
    <col min="10232" max="10232" width="12.6640625" style="18" customWidth="0"/>
    <col min="10233" max="10233" width="12.6640625" style="18" customWidth="0"/>
    <col min="10234" max="10234" width="12.6640625" style="18" customWidth="0"/>
    <col min="10235" max="10235" width="12.6640625" style="18" customWidth="0"/>
    <col min="10236" max="10236" width="12.6640625" style="18" customWidth="0"/>
    <col min="10237" max="10237" width="12.6640625" style="18" customWidth="0"/>
    <col min="10238" max="10238" width="12.6640625" style="18" customWidth="0"/>
    <col min="10239" max="10239" width="12.6640625" style="18" customWidth="0"/>
    <col min="10240" max="10240" width="12.6640625" style="18" customWidth="0"/>
    <col min="10241" max="10241" width="12.6640625" style="18" customWidth="0"/>
    <col min="10242" max="10242" width="12.6640625" style="18" customWidth="0"/>
    <col min="10243" max="10243" width="12.6640625" style="18" customWidth="0"/>
    <col min="10244" max="10244" width="12.6640625" style="18" customWidth="0"/>
    <col min="10245" max="10245" width="12.6640625" style="18" customWidth="0"/>
    <col min="10246" max="10246" width="12.6640625" style="18" customWidth="0"/>
    <col min="10247" max="10247" width="12.6640625" style="18" customWidth="0"/>
    <col min="10248" max="10248" width="12.6640625" style="18" customWidth="0"/>
    <col min="10249" max="10249" width="12.6640625" style="18" customWidth="0"/>
    <col min="10250" max="10250" width="12.6640625" style="18" customWidth="0"/>
    <col min="10251" max="10251" width="12.6640625" style="18" customWidth="0"/>
    <col min="10252" max="10252" width="12.6640625" style="18" customWidth="0"/>
    <col min="10253" max="10253" width="12.6640625" style="18" customWidth="0"/>
    <col min="10254" max="10254" width="12.6640625" style="18" customWidth="0"/>
    <col min="10255" max="10255" width="12.6640625" style="18" customWidth="0"/>
    <col min="10256" max="10256" width="12.6640625" style="18" customWidth="0"/>
    <col min="10257" max="10257" width="12.6640625" style="18" customWidth="0"/>
    <col min="10258" max="10258" width="12.6640625" style="18" customWidth="0"/>
    <col min="10259" max="10259" width="12.6640625" style="18" customWidth="0"/>
    <col min="10260" max="10260" width="12.6640625" style="18" customWidth="0"/>
    <col min="10261" max="10261" width="12.6640625" style="18" customWidth="0"/>
    <col min="10262" max="10262" width="12.6640625" style="18" customWidth="0"/>
    <col min="10263" max="10263" width="12.6640625" style="18" customWidth="0"/>
    <col min="10264" max="10264" width="12.6640625" style="18" customWidth="0"/>
    <col min="10265" max="10265" width="12.6640625" style="18" customWidth="0"/>
    <col min="10266" max="10266" width="12.6640625" style="18" customWidth="0"/>
    <col min="10267" max="10267" width="12.6640625" style="18" customWidth="0"/>
    <col min="10268" max="10268" width="12.6640625" style="18" customWidth="0"/>
    <col min="10269" max="10269" width="12.6640625" style="18" customWidth="0"/>
    <col min="10270" max="10270" width="12.6640625" style="18" customWidth="0"/>
    <col min="10271" max="10271" width="12.6640625" style="18" customWidth="0"/>
    <col min="10272" max="10272" width="12.6640625" style="18" customWidth="0"/>
    <col min="10273" max="10273" width="12.6640625" style="18" customWidth="0"/>
    <col min="10274" max="10274" width="12.6640625" style="18" customWidth="0"/>
    <col min="10275" max="10275" width="12.6640625" style="18" customWidth="0"/>
    <col min="10276" max="10276" width="12.6640625" style="18" customWidth="0"/>
    <col min="10277" max="10277" width="12.6640625" style="18" customWidth="0"/>
    <col min="10278" max="10278" width="12.6640625" style="18" customWidth="0"/>
    <col min="10279" max="10279" width="12.6640625" style="18" customWidth="0"/>
    <col min="10280" max="10280" width="12.6640625" style="18" customWidth="0"/>
    <col min="10281" max="10281" width="12.6640625" style="18" customWidth="0"/>
    <col min="10282" max="10282" width="12.6640625" style="18" customWidth="0"/>
    <col min="10283" max="10283" width="12.6640625" style="18" customWidth="0"/>
    <col min="10284" max="10284" width="12.6640625" style="18" customWidth="0"/>
    <col min="10285" max="10285" width="12.6640625" style="18" customWidth="0"/>
    <col min="10286" max="10286" width="12.6640625" style="18" customWidth="0"/>
    <col min="10287" max="10287" width="12.6640625" style="18" customWidth="0"/>
    <col min="10288" max="10288" width="12.6640625" style="18" customWidth="0"/>
    <col min="10289" max="10289" width="12.6640625" style="18" customWidth="0"/>
    <col min="10290" max="10290" width="12.6640625" style="18" customWidth="0"/>
    <col min="10291" max="10291" width="12.6640625" style="18" customWidth="0"/>
    <col min="10292" max="10292" width="12.6640625" style="18" customWidth="0"/>
    <col min="10293" max="10293" width="12.6640625" style="18" customWidth="0"/>
    <col min="10294" max="10294" width="12.6640625" style="18" customWidth="0"/>
    <col min="10295" max="10295" width="12.6640625" style="18" customWidth="0"/>
    <col min="10296" max="10296" width="12.6640625" style="18" customWidth="0"/>
    <col min="10297" max="10297" width="12.6640625" style="18" customWidth="0"/>
    <col min="10298" max="10298" width="12.6640625" style="18" customWidth="0"/>
    <col min="10299" max="10299" width="12.6640625" style="18" customWidth="0"/>
    <col min="10300" max="10300" width="12.6640625" style="18" customWidth="0"/>
    <col min="10301" max="10301" width="12.6640625" style="18" customWidth="0"/>
    <col min="10302" max="10302" width="12.6640625" style="18" customWidth="0"/>
    <col min="10303" max="10303" width="12.6640625" style="18" customWidth="0"/>
    <col min="10304" max="10304" width="12.6640625" style="18" customWidth="0"/>
    <col min="10305" max="10305" width="12.6640625" style="18" customWidth="0"/>
    <col min="10306" max="10306" width="12.6640625" style="18" customWidth="0"/>
    <col min="10307" max="10307" width="12.6640625" style="18" customWidth="0"/>
    <col min="10308" max="10308" width="12.6640625" style="18" customWidth="0"/>
    <col min="10309" max="10309" width="12.6640625" style="18" customWidth="0"/>
    <col min="10310" max="10310" width="12.6640625" style="18" customWidth="0"/>
    <col min="10311" max="10311" width="12.6640625" style="18" customWidth="0"/>
    <col min="10312" max="10312" width="12.6640625" style="18" customWidth="0"/>
    <col min="10313" max="10313" width="12.6640625" style="18" customWidth="0"/>
    <col min="10314" max="10314" width="12.6640625" style="18" customWidth="0"/>
    <col min="10315" max="10315" width="12.6640625" style="18" customWidth="0"/>
    <col min="10316" max="10316" width="12.6640625" style="18" customWidth="0"/>
    <col min="10317" max="10317" width="12.6640625" style="18" customWidth="0"/>
    <col min="10318" max="10318" width="12.6640625" style="18" customWidth="0"/>
    <col min="10319" max="10319" width="12.6640625" style="18" customWidth="0"/>
    <col min="10320" max="10320" width="12.6640625" style="18" customWidth="0"/>
    <col min="10321" max="10321" width="12.6640625" style="18" customWidth="0"/>
    <col min="10322" max="10322" width="12.6640625" style="18" customWidth="0"/>
    <col min="10323" max="10323" width="12.6640625" style="18" customWidth="0"/>
    <col min="10324" max="10324" width="12.6640625" style="18" customWidth="0"/>
    <col min="10325" max="10325" width="12.6640625" style="18" customWidth="0"/>
    <col min="10326" max="10326" width="12.6640625" style="18" customWidth="0"/>
    <col min="10327" max="10327" width="12.6640625" style="18" customWidth="0"/>
    <col min="10328" max="10328" width="12.6640625" style="18" customWidth="0"/>
    <col min="10329" max="10329" width="12.6640625" style="18" customWidth="0"/>
    <col min="10330" max="10330" width="12.6640625" style="18" customWidth="0"/>
    <col min="10331" max="10331" width="12.6640625" style="18" customWidth="0"/>
    <col min="10332" max="10332" width="12.6640625" style="18" customWidth="0"/>
    <col min="10333" max="10333" width="12.6640625" style="18" customWidth="0"/>
    <col min="10334" max="10334" width="12.6640625" style="18" customWidth="0"/>
    <col min="10335" max="10335" width="12.6640625" style="18" customWidth="0"/>
    <col min="10336" max="10336" width="12.6640625" style="18" customWidth="0"/>
    <col min="10337" max="10337" width="12.6640625" style="18" customWidth="0"/>
    <col min="10338" max="10338" width="12.6640625" style="18" customWidth="0"/>
    <col min="10339" max="10339" width="12.6640625" style="18" customWidth="0"/>
    <col min="10340" max="10340" width="12.6640625" style="18" customWidth="0"/>
    <col min="10341" max="10341" width="12.6640625" style="18" customWidth="0"/>
    <col min="10342" max="10342" width="12.6640625" style="18" customWidth="0"/>
    <col min="10343" max="10343" width="12.6640625" style="18" customWidth="0"/>
    <col min="10344" max="10344" width="12.6640625" style="18" customWidth="0"/>
    <col min="10345" max="10345" width="12.6640625" style="18" customWidth="0"/>
    <col min="10346" max="10346" width="12.6640625" style="18" customWidth="0"/>
    <col min="10347" max="10347" width="12.6640625" style="18" customWidth="0"/>
    <col min="10348" max="10348" width="12.6640625" style="18" customWidth="0"/>
    <col min="10349" max="10349" width="12.6640625" style="18" customWidth="0"/>
    <col min="10350" max="10350" width="12.6640625" style="18" customWidth="0"/>
    <col min="10351" max="10351" width="12.6640625" style="18" customWidth="0"/>
    <col min="10352" max="10352" width="12.6640625" style="18" customWidth="0"/>
    <col min="10353" max="10353" width="12.6640625" style="18" customWidth="0"/>
    <col min="10354" max="10354" width="12.6640625" style="18" customWidth="0"/>
    <col min="10355" max="10355" width="12.6640625" style="18" customWidth="0"/>
    <col min="10356" max="10356" width="12.6640625" style="18" customWidth="0"/>
    <col min="10357" max="10357" width="12.6640625" style="18" customWidth="0"/>
    <col min="10358" max="10358" width="12.6640625" style="18" customWidth="0"/>
    <col min="10359" max="10359" width="12.6640625" style="18" customWidth="0"/>
    <col min="10360" max="10360" width="12.6640625" style="18" customWidth="0"/>
    <col min="10361" max="10361" width="12.6640625" style="18" customWidth="0"/>
    <col min="10362" max="10362" width="12.6640625" style="18" customWidth="0"/>
    <col min="10363" max="10363" width="12.6640625" style="18" customWidth="0"/>
    <col min="10364" max="10364" width="12.6640625" style="18" customWidth="0"/>
    <col min="10365" max="10365" width="12.6640625" style="18" customWidth="0"/>
    <col min="10366" max="10366" width="12.6640625" style="18" customWidth="0"/>
    <col min="10367" max="10367" width="12.6640625" style="18" customWidth="0"/>
    <col min="10368" max="10368" width="12.6640625" style="18" customWidth="0"/>
    <col min="10369" max="10369" width="12.6640625" style="18" customWidth="0"/>
    <col min="10370" max="10370" width="12.6640625" style="18" customWidth="0"/>
    <col min="10371" max="10371" width="12.6640625" style="18" customWidth="0"/>
    <col min="10372" max="10372" width="12.6640625" style="18" customWidth="0"/>
    <col min="10373" max="10373" width="12.6640625" style="18" customWidth="0"/>
    <col min="10374" max="10374" width="12.6640625" style="18" customWidth="0"/>
    <col min="10375" max="10375" width="12.6640625" style="18" customWidth="0"/>
    <col min="10376" max="10376" width="12.6640625" style="18" customWidth="0"/>
    <col min="10377" max="10377" width="12.6640625" style="18" customWidth="0"/>
    <col min="10378" max="10378" width="12.6640625" style="18" customWidth="0"/>
    <col min="10379" max="10379" width="12.6640625" style="18" customWidth="0"/>
    <col min="10380" max="10380" width="12.6640625" style="18" customWidth="0"/>
    <col min="10381" max="10381" width="12.6640625" style="18" customWidth="0"/>
    <col min="10382" max="10382" width="12.6640625" style="18" customWidth="0"/>
    <col min="10383" max="10383" width="12.6640625" style="18" customWidth="0"/>
    <col min="10384" max="10384" width="12.6640625" style="18" customWidth="0"/>
    <col min="10385" max="10385" width="12.6640625" style="18" customWidth="0"/>
    <col min="10386" max="10386" width="12.6640625" style="18" customWidth="0"/>
    <col min="10387" max="10387" width="12.6640625" style="18" customWidth="0"/>
    <col min="10388" max="10388" width="12.6640625" style="18" customWidth="0"/>
    <col min="10389" max="10389" width="12.6640625" style="18" customWidth="0"/>
    <col min="10390" max="10390" width="12.6640625" style="18" customWidth="0"/>
    <col min="10391" max="10391" width="12.6640625" style="18" customWidth="0"/>
    <col min="10392" max="10392" width="12.6640625" style="18" customWidth="0"/>
    <col min="10393" max="10393" width="12.6640625" style="18" customWidth="0"/>
    <col min="10394" max="10394" width="12.6640625" style="18" customWidth="0"/>
    <col min="10395" max="10395" width="12.6640625" style="18" customWidth="0"/>
    <col min="10396" max="10396" width="12.6640625" style="18" customWidth="0"/>
    <col min="10397" max="10397" width="12.6640625" style="18" customWidth="0"/>
    <col min="10398" max="10398" width="12.6640625" style="18" customWidth="0"/>
    <col min="10399" max="10399" width="12.6640625" style="18" customWidth="0"/>
    <col min="10400" max="10400" width="12.6640625" style="18" customWidth="0"/>
    <col min="10401" max="10401" width="12.6640625" style="18" customWidth="0"/>
    <col min="10402" max="10402" width="12.6640625" style="18" customWidth="0"/>
    <col min="10403" max="10403" width="12.6640625" style="18" customWidth="0"/>
    <col min="10404" max="10404" width="12.6640625" style="18" customWidth="0"/>
    <col min="10405" max="10405" width="12.6640625" style="18" customWidth="0"/>
    <col min="10406" max="10406" width="12.6640625" style="18" customWidth="0"/>
    <col min="10407" max="10407" width="12.6640625" style="18" customWidth="0"/>
    <col min="10408" max="10408" width="12.6640625" style="18" customWidth="0"/>
    <col min="10409" max="10409" width="12.6640625" style="18" customWidth="0"/>
    <col min="10410" max="10410" width="12.6640625" style="18" customWidth="0"/>
    <col min="10411" max="10411" width="12.6640625" style="18" customWidth="0"/>
    <col min="10412" max="10412" width="12.6640625" style="18" customWidth="0"/>
    <col min="10413" max="10413" width="12.6640625" style="18" customWidth="0"/>
    <col min="10414" max="10414" width="12.6640625" style="18" customWidth="0"/>
    <col min="10415" max="10415" width="12.6640625" style="18" customWidth="0"/>
    <col min="10416" max="10416" width="12.6640625" style="18" customWidth="0"/>
    <col min="10417" max="10417" width="12.6640625" style="18" customWidth="0"/>
    <col min="10418" max="10418" width="12.6640625" style="18" customWidth="0"/>
    <col min="10419" max="10419" width="12.6640625" style="18" customWidth="0"/>
    <col min="10420" max="10420" width="12.6640625" style="18" customWidth="0"/>
    <col min="10421" max="10421" width="12.6640625" style="18" customWidth="0"/>
    <col min="10422" max="10422" width="12.6640625" style="18" customWidth="0"/>
    <col min="10423" max="10423" width="12.6640625" style="18" customWidth="0"/>
    <col min="10424" max="10424" width="12.6640625" style="18" customWidth="0"/>
    <col min="10425" max="10425" width="12.6640625" style="18" customWidth="0"/>
    <col min="10426" max="10426" width="12.6640625" style="18" customWidth="0"/>
    <col min="10427" max="10427" width="12.6640625" style="18" customWidth="0"/>
    <col min="10428" max="10428" width="12.6640625" style="18" customWidth="0"/>
    <col min="10429" max="10429" width="12.6640625" style="18" customWidth="0"/>
    <col min="10430" max="10430" width="12.6640625" style="18" customWidth="0"/>
    <col min="10431" max="10431" width="12.6640625" style="18" customWidth="0"/>
    <col min="10432" max="10432" width="12.6640625" style="18" customWidth="0"/>
    <col min="10433" max="10433" width="12.6640625" style="18" customWidth="0"/>
    <col min="10434" max="10434" width="12.6640625" style="18" customWidth="0"/>
    <col min="10435" max="10435" width="12.6640625" style="18" customWidth="0"/>
    <col min="10436" max="10436" width="12.6640625" style="18" customWidth="0"/>
    <col min="10437" max="10437" width="12.6640625" style="18" customWidth="0"/>
    <col min="10438" max="10438" width="12.6640625" style="18" customWidth="0"/>
    <col min="10439" max="10439" width="12.6640625" style="18" customWidth="0"/>
    <col min="10440" max="10440" width="12.6640625" style="18" customWidth="0"/>
    <col min="10441" max="10441" width="12.6640625" style="18" customWidth="0"/>
    <col min="10442" max="10442" width="12.6640625" style="18" customWidth="0"/>
    <col min="10443" max="10443" width="12.6640625" style="18" customWidth="0"/>
    <col min="10444" max="10444" width="12.6640625" style="18" customWidth="0"/>
    <col min="10445" max="10445" width="12.6640625" style="18" customWidth="0"/>
    <col min="10446" max="10446" width="12.6640625" style="18" customWidth="0"/>
    <col min="10447" max="10447" width="12.6640625" style="18" customWidth="0"/>
    <col min="10448" max="10448" width="12.6640625" style="18" customWidth="0"/>
    <col min="10449" max="10449" width="12.6640625" style="18" customWidth="0"/>
    <col min="10450" max="10450" width="12.6640625" style="18" customWidth="0"/>
    <col min="10451" max="10451" width="12.6640625" style="18" customWidth="0"/>
    <col min="10452" max="10452" width="12.6640625" style="18" customWidth="0"/>
    <col min="10453" max="10453" width="12.6640625" style="18" customWidth="0"/>
    <col min="10454" max="10454" width="12.6640625" style="18" customWidth="0"/>
    <col min="10455" max="10455" width="12.6640625" style="18" customWidth="0"/>
    <col min="10456" max="10456" width="12.6640625" style="18" customWidth="0"/>
    <col min="10457" max="10457" width="12.6640625" style="18" customWidth="0"/>
    <col min="10458" max="10458" width="12.6640625" style="18" customWidth="0"/>
    <col min="10459" max="10459" width="12.6640625" style="18" customWidth="0"/>
    <col min="10460" max="10460" width="12.6640625" style="18" customWidth="0"/>
    <col min="10461" max="10461" width="12.6640625" style="18" customWidth="0"/>
    <col min="10462" max="10462" width="12.6640625" style="18" customWidth="0"/>
    <col min="10463" max="10463" width="12.6640625" style="18" customWidth="0"/>
    <col min="10464" max="10464" width="12.6640625" style="18" customWidth="0"/>
    <col min="10465" max="10465" width="12.6640625" style="18" customWidth="0"/>
    <col min="10466" max="10466" width="12.6640625" style="18" customWidth="0"/>
    <col min="10467" max="10467" width="12.6640625" style="18" customWidth="0"/>
    <col min="10468" max="10468" width="12.6640625" style="18" customWidth="0"/>
    <col min="10469" max="10469" width="12.6640625" style="18" customWidth="0"/>
    <col min="10470" max="10470" width="12.6640625" style="18" customWidth="0"/>
    <col min="10471" max="10471" width="12.6640625" style="18" customWidth="0"/>
    <col min="10472" max="10472" width="12.6640625" style="18" customWidth="0"/>
    <col min="10473" max="10473" width="12.6640625" style="18" customWidth="0"/>
    <col min="10474" max="10474" width="12.6640625" style="18" customWidth="0"/>
    <col min="10475" max="10475" width="12.6640625" style="18" customWidth="0"/>
    <col min="10476" max="10476" width="12.6640625" style="18" customWidth="0"/>
    <col min="10477" max="10477" width="12.6640625" style="18" customWidth="0"/>
    <col min="10478" max="10478" width="12.6640625" style="18" customWidth="0"/>
    <col min="10479" max="10479" width="12.6640625" style="18" customWidth="0"/>
    <col min="10480" max="10480" width="12.6640625" style="18" customWidth="0"/>
    <col min="10481" max="10481" width="12.6640625" style="18" customWidth="0"/>
    <col min="10482" max="10482" width="12.6640625" style="18" customWidth="0"/>
    <col min="10483" max="10483" width="12.6640625" style="18" customWidth="0"/>
    <col min="10484" max="10484" width="12.6640625" style="18" customWidth="0"/>
    <col min="10485" max="10485" width="12.6640625" style="18" customWidth="0"/>
    <col min="10486" max="10486" width="12.6640625" style="18" customWidth="0"/>
    <col min="10487" max="10487" width="12.6640625" style="18" customWidth="0"/>
    <col min="10488" max="10488" width="12.6640625" style="18" customWidth="0"/>
    <col min="10489" max="10489" width="12.6640625" style="18" customWidth="0"/>
    <col min="10490" max="10490" width="12.6640625" style="18" customWidth="0"/>
    <col min="10491" max="10491" width="12.6640625" style="18" customWidth="0"/>
    <col min="10492" max="10492" width="12.6640625" style="18" customWidth="0"/>
    <col min="10493" max="10493" width="12.6640625" style="18" customWidth="0"/>
    <col min="10494" max="10494" width="12.6640625" style="18" customWidth="0"/>
    <col min="10495" max="10495" width="12.6640625" style="18" customWidth="0"/>
    <col min="10496" max="10496" width="12.6640625" style="18" customWidth="0"/>
    <col min="10497" max="10497" width="12.6640625" style="18" customWidth="0"/>
    <col min="10498" max="10498" width="12.6640625" style="18" customWidth="0"/>
    <col min="10499" max="10499" width="12.6640625" style="18" customWidth="0"/>
    <col min="10500" max="10500" width="12.6640625" style="18" customWidth="0"/>
    <col min="10501" max="10501" width="12.6640625" style="18" customWidth="0"/>
    <col min="10502" max="10502" width="12.6640625" style="18" customWidth="0"/>
    <col min="10503" max="10503" width="12.6640625" style="18" customWidth="0"/>
    <col min="10504" max="10504" width="12.6640625" style="18" customWidth="0"/>
    <col min="10505" max="10505" width="12.6640625" style="18" customWidth="0"/>
    <col min="10506" max="10506" width="12.6640625" style="18" customWidth="0"/>
    <col min="10507" max="10507" width="12.6640625" style="18" customWidth="0"/>
    <col min="10508" max="10508" width="12.6640625" style="18" customWidth="0"/>
    <col min="10509" max="10509" width="12.6640625" style="18" customWidth="0"/>
    <col min="10510" max="10510" width="12.6640625" style="18" customWidth="0"/>
    <col min="10511" max="10511" width="12.6640625" style="18" customWidth="0"/>
    <col min="10512" max="10512" width="12.6640625" style="18" customWidth="0"/>
    <col min="10513" max="10513" width="12.6640625" style="18" customWidth="0"/>
    <col min="10514" max="10514" width="12.6640625" style="18" customWidth="0"/>
    <col min="10515" max="10515" width="12.6640625" style="18" customWidth="0"/>
    <col min="10516" max="10516" width="12.6640625" style="18" customWidth="0"/>
    <col min="10517" max="10517" width="12.6640625" style="18" customWidth="0"/>
    <col min="10518" max="10518" width="12.6640625" style="18" customWidth="0"/>
    <col min="10519" max="10519" width="12.6640625" style="18" customWidth="0"/>
    <col min="10520" max="10520" width="12.6640625" style="18" customWidth="0"/>
    <col min="10521" max="10521" width="12.6640625" style="18" customWidth="0"/>
    <col min="10522" max="10522" width="12.6640625" style="18" customWidth="0"/>
    <col min="10523" max="10523" width="12.6640625" style="18" customWidth="0"/>
    <col min="10524" max="10524" width="12.6640625" style="18" customWidth="0"/>
    <col min="10525" max="10525" width="12.6640625" style="18" customWidth="0"/>
    <col min="10526" max="10526" width="12.6640625" style="18" customWidth="0"/>
    <col min="10527" max="10527" width="12.6640625" style="18" customWidth="0"/>
    <col min="10528" max="10528" width="12.6640625" style="18" customWidth="0"/>
    <col min="10529" max="10529" width="12.6640625" style="18" customWidth="0"/>
    <col min="10530" max="10530" width="12.6640625" style="18" customWidth="0"/>
    <col min="10531" max="10531" width="12.6640625" style="18" customWidth="0"/>
    <col min="10532" max="10532" width="12.6640625" style="18" customWidth="0"/>
    <col min="10533" max="10533" width="12.6640625" style="18" customWidth="0"/>
    <col min="10534" max="10534" width="12.6640625" style="18" customWidth="0"/>
    <col min="10535" max="10535" width="12.6640625" style="18" customWidth="0"/>
    <col min="10536" max="10536" width="12.6640625" style="18" customWidth="0"/>
    <col min="10537" max="10537" width="12.6640625" style="18" customWidth="0"/>
    <col min="10538" max="10538" width="12.6640625" style="18" customWidth="0"/>
    <col min="10539" max="10539" width="12.6640625" style="18" customWidth="0"/>
    <col min="10540" max="10540" width="12.6640625" style="18" customWidth="0"/>
    <col min="10541" max="10541" width="12.6640625" style="18" customWidth="0"/>
    <col min="10542" max="10542" width="12.6640625" style="18" customWidth="0"/>
    <col min="10543" max="10543" width="12.6640625" style="18" customWidth="0"/>
    <col min="10544" max="10544" width="12.6640625" style="18" customWidth="0"/>
    <col min="10545" max="10545" width="12.6640625" style="18" customWidth="0"/>
    <col min="10546" max="10546" width="12.6640625" style="18" customWidth="0"/>
    <col min="10547" max="10547" width="12.6640625" style="18" customWidth="0"/>
    <col min="10548" max="10548" width="12.6640625" style="18" customWidth="0"/>
    <col min="10549" max="10549" width="12.6640625" style="18" customWidth="0"/>
    <col min="10550" max="10550" width="12.6640625" style="18" customWidth="0"/>
    <col min="10551" max="10551" width="12.6640625" style="18" customWidth="0"/>
    <col min="10552" max="10552" width="12.6640625" style="18" customWidth="0"/>
    <col min="10553" max="10553" width="12.6640625" style="18" customWidth="0"/>
    <col min="10554" max="10554" width="12.6640625" style="18" customWidth="0"/>
    <col min="10555" max="10555" width="12.6640625" style="18" customWidth="0"/>
    <col min="10556" max="10556" width="12.6640625" style="18" customWidth="0"/>
    <col min="10557" max="10557" width="12.6640625" style="18" customWidth="0"/>
    <col min="10558" max="10558" width="12.6640625" style="18" customWidth="0"/>
    <col min="10559" max="10559" width="12.6640625" style="18" customWidth="0"/>
    <col min="10560" max="10560" width="12.6640625" style="18" customWidth="0"/>
    <col min="10561" max="10561" width="12.6640625" style="18" customWidth="0"/>
    <col min="10562" max="10562" width="12.6640625" style="18" customWidth="0"/>
    <col min="10563" max="10563" width="12.6640625" style="18" customWidth="0"/>
    <col min="10564" max="10564" width="12.6640625" style="18" customWidth="0"/>
    <col min="10565" max="10565" width="12.6640625" style="18" customWidth="0"/>
    <col min="10566" max="10566" width="12.6640625" style="18" customWidth="0"/>
    <col min="10567" max="10567" width="12.6640625" style="18" customWidth="0"/>
    <col min="10568" max="10568" width="12.6640625" style="18" customWidth="0"/>
    <col min="10569" max="10569" width="12.6640625" style="18" customWidth="0"/>
    <col min="10570" max="10570" width="12.6640625" style="18" customWidth="0"/>
    <col min="10571" max="10571" width="12.6640625" style="18" customWidth="0"/>
    <col min="10572" max="10572" width="12.6640625" style="18" customWidth="0"/>
    <col min="10573" max="10573" width="12.6640625" style="18" customWidth="0"/>
    <col min="10574" max="10574" width="12.6640625" style="18" customWidth="0"/>
    <col min="10575" max="10575" width="12.6640625" style="18" customWidth="0"/>
    <col min="10576" max="10576" width="12.6640625" style="18" customWidth="0"/>
    <col min="10577" max="10577" width="12.6640625" style="18" customWidth="0"/>
    <col min="10578" max="10578" width="12.6640625" style="18" customWidth="0"/>
    <col min="10579" max="10579" width="12.6640625" style="18" customWidth="0"/>
    <col min="10580" max="10580" width="12.6640625" style="18" customWidth="0"/>
    <col min="10581" max="10581" width="12.6640625" style="18" customWidth="0"/>
    <col min="10582" max="10582" width="12.6640625" style="18" customWidth="0"/>
    <col min="10583" max="10583" width="12.6640625" style="18" customWidth="0"/>
    <col min="10584" max="10584" width="12.6640625" style="18" customWidth="0"/>
    <col min="10585" max="10585" width="12.6640625" style="18" customWidth="0"/>
    <col min="10586" max="10586" width="12.6640625" style="18" customWidth="0"/>
    <col min="10587" max="10587" width="12.6640625" style="18" customWidth="0"/>
    <col min="10588" max="10588" width="12.6640625" style="18" customWidth="0"/>
    <col min="10589" max="10589" width="12.6640625" style="18" customWidth="0"/>
    <col min="10590" max="10590" width="12.6640625" style="18" customWidth="0"/>
    <col min="10591" max="10591" width="12.6640625" style="18" customWidth="0"/>
    <col min="10592" max="10592" width="12.6640625" style="18" customWidth="0"/>
    <col min="10593" max="10593" width="12.6640625" style="18" customWidth="0"/>
    <col min="10594" max="10594" width="12.6640625" style="18" customWidth="0"/>
    <col min="10595" max="10595" width="12.6640625" style="18" customWidth="0"/>
    <col min="10596" max="10596" width="12.6640625" style="18" customWidth="0"/>
    <col min="10597" max="10597" width="12.6640625" style="18" customWidth="0"/>
    <col min="10598" max="10598" width="12.6640625" style="18" customWidth="0"/>
    <col min="10599" max="10599" width="12.6640625" style="18" customWidth="0"/>
    <col min="10600" max="10600" width="12.6640625" style="18" customWidth="0"/>
    <col min="10601" max="10601" width="12.6640625" style="18" customWidth="0"/>
    <col min="10602" max="10602" width="12.6640625" style="18" customWidth="0"/>
    <col min="10603" max="10603" width="12.6640625" style="18" customWidth="0"/>
    <col min="10604" max="10604" width="12.6640625" style="18" customWidth="0"/>
    <col min="10605" max="10605" width="12.6640625" style="18" customWidth="0"/>
    <col min="10606" max="10606" width="12.6640625" style="18" customWidth="0"/>
    <col min="10607" max="10607" width="12.6640625" style="18" customWidth="0"/>
    <col min="10608" max="10608" width="12.6640625" style="18" customWidth="0"/>
    <col min="10609" max="10609" width="12.6640625" style="18" customWidth="0"/>
    <col min="10610" max="10610" width="12.6640625" style="18" customWidth="0"/>
    <col min="10611" max="10611" width="12.6640625" style="18" customWidth="0"/>
    <col min="10612" max="10612" width="12.6640625" style="18" customWidth="0"/>
    <col min="10613" max="10613" width="12.6640625" style="18" customWidth="0"/>
    <col min="10614" max="10614" width="12.6640625" style="18" customWidth="0"/>
    <col min="10615" max="10615" width="12.6640625" style="18" customWidth="0"/>
    <col min="10616" max="10616" width="12.6640625" style="18" customWidth="0"/>
    <col min="10617" max="10617" width="12.6640625" style="18" customWidth="0"/>
    <col min="10618" max="10618" width="12.6640625" style="18" customWidth="0"/>
    <col min="10619" max="10619" width="12.6640625" style="18" customWidth="0"/>
    <col min="10620" max="10620" width="12.6640625" style="18" customWidth="0"/>
    <col min="10621" max="10621" width="12.6640625" style="18" customWidth="0"/>
    <col min="10622" max="10622" width="12.6640625" style="18" customWidth="0"/>
    <col min="10623" max="10623" width="12.6640625" style="18" customWidth="0"/>
    <col min="10624" max="10624" width="12.6640625" style="18" customWidth="0"/>
    <col min="10625" max="10625" width="12.6640625" style="18" customWidth="0"/>
    <col min="10626" max="10626" width="12.6640625" style="18" customWidth="0"/>
    <col min="10627" max="10627" width="12.6640625" style="18" customWidth="0"/>
    <col min="10628" max="10628" width="12.6640625" style="18" customWidth="0"/>
    <col min="10629" max="10629" width="12.6640625" style="18" customWidth="0"/>
    <col min="10630" max="10630" width="12.6640625" style="18" customWidth="0"/>
    <col min="10631" max="10631" width="12.6640625" style="18" customWidth="0"/>
    <col min="10632" max="10632" width="12.6640625" style="18" customWidth="0"/>
    <col min="10633" max="10633" width="12.6640625" style="18" customWidth="0"/>
    <col min="10634" max="10634" width="12.6640625" style="18" customWidth="0"/>
    <col min="10635" max="10635" width="12.6640625" style="18" customWidth="0"/>
    <col min="10636" max="10636" width="12.6640625" style="18" customWidth="0"/>
    <col min="10637" max="10637" width="12.6640625" style="18" customWidth="0"/>
    <col min="10638" max="10638" width="12.6640625" style="18" customWidth="0"/>
    <col min="10639" max="10639" width="12.6640625" style="18" customWidth="0"/>
    <col min="10640" max="10640" width="12.6640625" style="18" customWidth="0"/>
    <col min="10641" max="10641" width="12.6640625" style="18" customWidth="0"/>
    <col min="10642" max="10642" width="12.6640625" style="18" customWidth="0"/>
    <col min="10643" max="10643" width="12.6640625" style="18" customWidth="0"/>
    <col min="10644" max="10644" width="12.6640625" style="18" customWidth="0"/>
    <col min="10645" max="10645" width="12.6640625" style="18" customWidth="0"/>
    <col min="10646" max="10646" width="12.6640625" style="18" customWidth="0"/>
    <col min="10647" max="10647" width="12.6640625" style="18" customWidth="0"/>
    <col min="10648" max="10648" width="12.6640625" style="18" customWidth="0"/>
    <col min="10649" max="10649" width="12.6640625" style="18" customWidth="0"/>
    <col min="10650" max="10650" width="12.6640625" style="18" customWidth="0"/>
    <col min="10651" max="10651" width="12.6640625" style="18" customWidth="0"/>
    <col min="10652" max="10652" width="12.6640625" style="18" customWidth="0"/>
    <col min="10653" max="10653" width="12.6640625" style="18" customWidth="0"/>
    <col min="10654" max="10654" width="12.6640625" style="18" customWidth="0"/>
    <col min="10655" max="10655" width="12.6640625" style="18" customWidth="0"/>
    <col min="10656" max="10656" width="12.6640625" style="18" customWidth="0"/>
    <col min="10657" max="10657" width="12.6640625" style="18" customWidth="0"/>
    <col min="10658" max="10658" width="12.6640625" style="18" customWidth="0"/>
    <col min="10659" max="10659" width="12.6640625" style="18" customWidth="0"/>
    <col min="10660" max="10660" width="12.6640625" style="18" customWidth="0"/>
    <col min="10661" max="10661" width="12.6640625" style="18" customWidth="0"/>
    <col min="10662" max="10662" width="12.6640625" style="18" customWidth="0"/>
    <col min="10663" max="10663" width="12.6640625" style="18" customWidth="0"/>
    <col min="10664" max="10664" width="12.6640625" style="18" customWidth="0"/>
    <col min="10665" max="10665" width="12.6640625" style="18" customWidth="0"/>
    <col min="10666" max="10666" width="12.6640625" style="18" customWidth="0"/>
    <col min="10667" max="10667" width="12.6640625" style="18" customWidth="0"/>
    <col min="10668" max="10668" width="12.6640625" style="18" customWidth="0"/>
    <col min="10669" max="10669" width="12.6640625" style="18" customWidth="0"/>
    <col min="10670" max="10670" width="12.6640625" style="18" customWidth="0"/>
    <col min="10671" max="10671" width="12.6640625" style="18" customWidth="0"/>
    <col min="10672" max="10672" width="12.6640625" style="18" customWidth="0"/>
    <col min="10673" max="10673" width="12.6640625" style="18" customWidth="0"/>
    <col min="10674" max="10674" width="12.6640625" style="18" customWidth="0"/>
    <col min="10675" max="10675" width="12.6640625" style="18" customWidth="0"/>
    <col min="10676" max="10676" width="12.6640625" style="18" customWidth="0"/>
    <col min="10677" max="10677" width="12.6640625" style="18" customWidth="0"/>
    <col min="10678" max="10678" width="12.6640625" style="18" customWidth="0"/>
    <col min="10679" max="10679" width="12.6640625" style="18" customWidth="0"/>
    <col min="10680" max="10680" width="12.6640625" style="18" customWidth="0"/>
    <col min="10681" max="10681" width="12.6640625" style="18" customWidth="0"/>
    <col min="10682" max="10682" width="12.6640625" style="18" customWidth="0"/>
    <col min="10683" max="10683" width="12.6640625" style="18" customWidth="0"/>
    <col min="10684" max="10684" width="12.6640625" style="18" customWidth="0"/>
    <col min="10685" max="10685" width="12.6640625" style="18" customWidth="0"/>
    <col min="10686" max="10686" width="12.6640625" style="18" customWidth="0"/>
    <col min="10687" max="10687" width="12.6640625" style="18" customWidth="0"/>
    <col min="10688" max="10688" width="12.6640625" style="18" customWidth="0"/>
    <col min="10689" max="10689" width="12.6640625" style="18" customWidth="0"/>
    <col min="10690" max="10690" width="12.6640625" style="18" customWidth="0"/>
    <col min="10691" max="10691" width="12.6640625" style="18" customWidth="0"/>
    <col min="10692" max="10692" width="12.6640625" style="18" customWidth="0"/>
    <col min="10693" max="10693" width="12.6640625" style="18" customWidth="0"/>
    <col min="10694" max="10694" width="12.6640625" style="18" customWidth="0"/>
    <col min="10695" max="10695" width="12.6640625" style="18" customWidth="0"/>
    <col min="10696" max="10696" width="12.6640625" style="18" customWidth="0"/>
    <col min="10697" max="10697" width="12.6640625" style="18" customWidth="0"/>
    <col min="10698" max="10698" width="12.6640625" style="18" customWidth="0"/>
    <col min="10699" max="10699" width="12.6640625" style="18" customWidth="0"/>
    <col min="10700" max="10700" width="12.6640625" style="18" customWidth="0"/>
    <col min="10701" max="10701" width="12.6640625" style="18" customWidth="0"/>
    <col min="10702" max="10702" width="12.6640625" style="18" customWidth="0"/>
    <col min="10703" max="10703" width="12.6640625" style="18" customWidth="0"/>
    <col min="10704" max="10704" width="12.6640625" style="18" customWidth="0"/>
    <col min="10705" max="10705" width="12.6640625" style="18" customWidth="0"/>
    <col min="10706" max="10706" width="12.6640625" style="18" customWidth="0"/>
    <col min="10707" max="10707" width="12.6640625" style="18" customWidth="0"/>
    <col min="10708" max="10708" width="12.6640625" style="18" customWidth="0"/>
    <col min="10709" max="10709" width="12.6640625" style="18" customWidth="0"/>
    <col min="10710" max="10710" width="12.6640625" style="18" customWidth="0"/>
    <col min="10711" max="10711" width="12.6640625" style="18" customWidth="0"/>
    <col min="10712" max="10712" width="12.6640625" style="18" customWidth="0"/>
    <col min="10713" max="10713" width="12.6640625" style="18" customWidth="0"/>
    <col min="10714" max="10714" width="12.6640625" style="18" customWidth="0"/>
    <col min="10715" max="10715" width="12.6640625" style="18" customWidth="0"/>
    <col min="10716" max="10716" width="12.6640625" style="18" customWidth="0"/>
    <col min="10717" max="10717" width="12.6640625" style="18" customWidth="0"/>
    <col min="10718" max="10718" width="12.6640625" style="18" customWidth="0"/>
    <col min="10719" max="10719" width="12.6640625" style="18" customWidth="0"/>
    <col min="10720" max="10720" width="12.6640625" style="18" customWidth="0"/>
    <col min="10721" max="10721" width="12.6640625" style="18" customWidth="0"/>
    <col min="10722" max="10722" width="12.6640625" style="18" customWidth="0"/>
    <col min="10723" max="10723" width="12.6640625" style="18" customWidth="0"/>
    <col min="10724" max="10724" width="12.6640625" style="18" customWidth="0"/>
    <col min="10725" max="10725" width="12.6640625" style="18" customWidth="0"/>
    <col min="10726" max="10726" width="12.6640625" style="18" customWidth="0"/>
    <col min="10727" max="10727" width="12.6640625" style="18" customWidth="0"/>
    <col min="10728" max="10728" width="12.6640625" style="18" customWidth="0"/>
    <col min="10729" max="10729" width="12.6640625" style="18" customWidth="0"/>
    <col min="10730" max="10730" width="12.6640625" style="18" customWidth="0"/>
    <col min="10731" max="10731" width="12.6640625" style="18" customWidth="0"/>
    <col min="10732" max="10732" width="12.6640625" style="18" customWidth="0"/>
    <col min="10733" max="10733" width="12.6640625" style="18" customWidth="0"/>
    <col min="10734" max="10734" width="12.6640625" style="18" customWidth="0"/>
    <col min="10735" max="10735" width="12.6640625" style="18" customWidth="0"/>
    <col min="10736" max="10736" width="12.6640625" style="18" customWidth="0"/>
    <col min="10737" max="10737" width="12.6640625" style="18" customWidth="0"/>
    <col min="10738" max="10738" width="12.6640625" style="18" customWidth="0"/>
    <col min="10739" max="10739" width="12.6640625" style="18" customWidth="0"/>
    <col min="10740" max="10740" width="12.6640625" style="18" customWidth="0"/>
    <col min="10741" max="10741" width="12.6640625" style="18" customWidth="0"/>
    <col min="10742" max="10742" width="12.6640625" style="18" customWidth="0"/>
    <col min="10743" max="10743" width="12.6640625" style="18" customWidth="0"/>
    <col min="10744" max="10744" width="12.6640625" style="18" customWidth="0"/>
    <col min="10745" max="10745" width="12.6640625" style="18" customWidth="0"/>
    <col min="10746" max="10746" width="12.6640625" style="18" customWidth="0"/>
    <col min="10747" max="10747" width="12.6640625" style="18" customWidth="0"/>
    <col min="10748" max="10748" width="12.6640625" style="18" customWidth="0"/>
    <col min="10749" max="10749" width="12.6640625" style="18" customWidth="0"/>
    <col min="10750" max="10750" width="12.6640625" style="18" customWidth="0"/>
    <col min="10751" max="10751" width="12.6640625" style="18" customWidth="0"/>
    <col min="10752" max="10752" width="12.6640625" style="18" customWidth="0"/>
    <col min="10753" max="10753" width="12.6640625" style="18" customWidth="0"/>
    <col min="10754" max="10754" width="12.6640625" style="18" customWidth="0"/>
    <col min="10755" max="10755" width="12.6640625" style="18" customWidth="0"/>
    <col min="10756" max="10756" width="12.6640625" style="18" customWidth="0"/>
    <col min="10757" max="10757" width="12.6640625" style="18" customWidth="0"/>
    <col min="10758" max="10758" width="12.6640625" style="18" customWidth="0"/>
    <col min="10759" max="10759" width="12.6640625" style="18" customWidth="0"/>
    <col min="10760" max="10760" width="12.6640625" style="18" customWidth="0"/>
    <col min="10761" max="10761" width="12.6640625" style="18" customWidth="0"/>
    <col min="10762" max="10762" width="12.6640625" style="18" customWidth="0"/>
    <col min="10763" max="10763" width="12.6640625" style="18" customWidth="0"/>
    <col min="10764" max="10764" width="12.6640625" style="18" customWidth="0"/>
    <col min="10765" max="10765" width="12.6640625" style="18" customWidth="0"/>
    <col min="10766" max="10766" width="12.6640625" style="18" customWidth="0"/>
    <col min="10767" max="10767" width="12.6640625" style="18" customWidth="0"/>
    <col min="10768" max="10768" width="12.6640625" style="18" customWidth="0"/>
    <col min="10769" max="10769" width="12.6640625" style="18" customWidth="0"/>
    <col min="10770" max="10770" width="12.6640625" style="18" customWidth="0"/>
    <col min="10771" max="10771" width="12.6640625" style="18" customWidth="0"/>
    <col min="10772" max="10772" width="12.6640625" style="18" customWidth="0"/>
    <col min="10773" max="10773" width="12.6640625" style="18" customWidth="0"/>
    <col min="10774" max="10774" width="12.6640625" style="18" customWidth="0"/>
    <col min="10775" max="10775" width="12.6640625" style="18" customWidth="0"/>
    <col min="10776" max="10776" width="12.6640625" style="18" customWidth="0"/>
    <col min="10777" max="10777" width="12.6640625" style="18" customWidth="0"/>
    <col min="10778" max="10778" width="12.6640625" style="18" customWidth="0"/>
    <col min="10779" max="10779" width="12.6640625" style="18" customWidth="0"/>
    <col min="10780" max="10780" width="12.6640625" style="18" customWidth="0"/>
    <col min="10781" max="10781" width="12.6640625" style="18" customWidth="0"/>
    <col min="10782" max="10782" width="12.6640625" style="18" customWidth="0"/>
    <col min="10783" max="10783" width="12.6640625" style="18" customWidth="0"/>
    <col min="10784" max="10784" width="12.6640625" style="18" customWidth="0"/>
    <col min="10785" max="10785" width="12.6640625" style="18" customWidth="0"/>
    <col min="10786" max="10786" width="12.6640625" style="18" customWidth="0"/>
    <col min="10787" max="10787" width="12.6640625" style="18" customWidth="0"/>
    <col min="10788" max="10788" width="12.6640625" style="18" customWidth="0"/>
    <col min="10789" max="10789" width="12.6640625" style="18" customWidth="0"/>
    <col min="10790" max="10790" width="12.6640625" style="18" customWidth="0"/>
    <col min="10791" max="10791" width="12.6640625" style="18" customWidth="0"/>
    <col min="10792" max="10792" width="12.6640625" style="18" customWidth="0"/>
    <col min="10793" max="10793" width="12.6640625" style="18" customWidth="0"/>
    <col min="10794" max="10794" width="12.6640625" style="18" customWidth="0"/>
    <col min="10795" max="10795" width="12.6640625" style="18" customWidth="0"/>
    <col min="10796" max="10796" width="12.6640625" style="18" customWidth="0"/>
    <col min="10797" max="10797" width="12.6640625" style="18" customWidth="0"/>
    <col min="10798" max="10798" width="12.6640625" style="18" customWidth="0"/>
    <col min="10799" max="10799" width="12.6640625" style="18" customWidth="0"/>
    <col min="10800" max="10800" width="12.6640625" style="18" customWidth="0"/>
    <col min="10801" max="10801" width="12.6640625" style="18" customWidth="0"/>
    <col min="10802" max="10802" width="12.6640625" style="18" customWidth="0"/>
    <col min="10803" max="10803" width="12.6640625" style="18" customWidth="0"/>
    <col min="10804" max="10804" width="12.6640625" style="18" customWidth="0"/>
    <col min="10805" max="10805" width="12.6640625" style="18" customWidth="0"/>
    <col min="10806" max="10806" width="12.6640625" style="18" customWidth="0"/>
    <col min="10807" max="10807" width="12.6640625" style="18" customWidth="0"/>
    <col min="10808" max="10808" width="12.6640625" style="18" customWidth="0"/>
    <col min="10809" max="10809" width="12.6640625" style="18" customWidth="0"/>
    <col min="10810" max="10810" width="12.6640625" style="18" customWidth="0"/>
    <col min="10811" max="10811" width="12.6640625" style="18" customWidth="0"/>
    <col min="10812" max="10812" width="12.6640625" style="18" customWidth="0"/>
    <col min="10813" max="10813" width="12.6640625" style="18" customWidth="0"/>
    <col min="10814" max="10814" width="12.6640625" style="18" customWidth="0"/>
    <col min="10815" max="10815" width="12.6640625" style="18" customWidth="0"/>
    <col min="10816" max="10816" width="12.6640625" style="18" customWidth="0"/>
    <col min="10817" max="10817" width="12.6640625" style="18" customWidth="0"/>
    <col min="10818" max="10818" width="12.6640625" style="18" customWidth="0"/>
    <col min="10819" max="10819" width="12.6640625" style="18" customWidth="0"/>
    <col min="10820" max="10820" width="12.6640625" style="18" customWidth="0"/>
    <col min="10821" max="10821" width="12.6640625" style="18" customWidth="0"/>
    <col min="10822" max="10822" width="12.6640625" style="18" customWidth="0"/>
    <col min="10823" max="10823" width="12.6640625" style="18" customWidth="0"/>
    <col min="10824" max="10824" width="12.6640625" style="18" customWidth="0"/>
    <col min="10825" max="10825" width="12.6640625" style="18" customWidth="0"/>
    <col min="10826" max="10826" width="12.6640625" style="18" customWidth="0"/>
    <col min="10827" max="10827" width="12.6640625" style="18" customWidth="0"/>
    <col min="10828" max="10828" width="12.6640625" style="18" customWidth="0"/>
    <col min="10829" max="10829" width="12.6640625" style="18" customWidth="0"/>
    <col min="10830" max="10830" width="12.6640625" style="18" customWidth="0"/>
    <col min="10831" max="10831" width="12.6640625" style="18" customWidth="0"/>
    <col min="10832" max="10832" width="12.6640625" style="18" customWidth="0"/>
    <col min="10833" max="10833" width="12.6640625" style="18" customWidth="0"/>
    <col min="10834" max="10834" width="12.6640625" style="18" customWidth="0"/>
    <col min="10835" max="10835" width="12.6640625" style="18" customWidth="0"/>
    <col min="10836" max="10836" width="12.6640625" style="18" customWidth="0"/>
    <col min="10837" max="10837" width="12.6640625" style="18" customWidth="0"/>
    <col min="10838" max="10838" width="12.6640625" style="18" customWidth="0"/>
    <col min="10839" max="10839" width="12.6640625" style="18" customWidth="0"/>
    <col min="10840" max="10840" width="12.6640625" style="18" customWidth="0"/>
    <col min="10841" max="10841" width="12.6640625" style="18" customWidth="0"/>
    <col min="10842" max="10842" width="12.6640625" style="18" customWidth="0"/>
    <col min="10843" max="10843" width="12.6640625" style="18" customWidth="0"/>
    <col min="10844" max="10844" width="12.6640625" style="18" customWidth="0"/>
    <col min="10845" max="10845" width="12.6640625" style="18" customWidth="0"/>
    <col min="10846" max="10846" width="12.6640625" style="18" customWidth="0"/>
    <col min="10847" max="10847" width="12.6640625" style="18" customWidth="0"/>
    <col min="10848" max="10848" width="12.6640625" style="18" customWidth="0"/>
    <col min="10849" max="10849" width="12.6640625" style="18" customWidth="0"/>
    <col min="10850" max="10850" width="12.6640625" style="18" customWidth="0"/>
    <col min="10851" max="10851" width="12.6640625" style="18" customWidth="0"/>
    <col min="10852" max="10852" width="12.6640625" style="18" customWidth="0"/>
    <col min="10853" max="10853" width="12.6640625" style="18" customWidth="0"/>
    <col min="10854" max="10854" width="12.6640625" style="18" customWidth="0"/>
    <col min="10855" max="10855" width="12.6640625" style="18" customWidth="0"/>
    <col min="10856" max="10856" width="12.6640625" style="18" customWidth="0"/>
    <col min="10857" max="10857" width="12.6640625" style="18" customWidth="0"/>
    <col min="10858" max="10858" width="12.6640625" style="18" customWidth="0"/>
    <col min="10859" max="10859" width="12.6640625" style="18" customWidth="0"/>
    <col min="10860" max="10860" width="12.6640625" style="18" customWidth="0"/>
    <col min="10861" max="10861" width="12.6640625" style="18" customWidth="0"/>
    <col min="10862" max="10862" width="12.6640625" style="18" customWidth="0"/>
    <col min="10863" max="10863" width="12.6640625" style="18" customWidth="0"/>
    <col min="10864" max="10864" width="12.6640625" style="18" customWidth="0"/>
    <col min="10865" max="10865" width="12.6640625" style="18" customWidth="0"/>
    <col min="10866" max="10866" width="12.6640625" style="18" customWidth="0"/>
    <col min="10867" max="10867" width="12.6640625" style="18" customWidth="0"/>
    <col min="10868" max="10868" width="12.6640625" style="18" customWidth="0"/>
    <col min="10869" max="10869" width="12.6640625" style="18" customWidth="0"/>
    <col min="10870" max="10870" width="12.6640625" style="18" customWidth="0"/>
    <col min="10871" max="10871" width="12.6640625" style="18" customWidth="0"/>
    <col min="10872" max="10872" width="12.6640625" style="18" customWidth="0"/>
    <col min="10873" max="10873" width="12.6640625" style="18" customWidth="0"/>
    <col min="10874" max="10874" width="12.6640625" style="18" customWidth="0"/>
    <col min="10875" max="10875" width="12.6640625" style="18" customWidth="0"/>
    <col min="10876" max="10876" width="12.6640625" style="18" customWidth="0"/>
    <col min="10877" max="10877" width="12.6640625" style="18" customWidth="0"/>
    <col min="10878" max="10878" width="12.6640625" style="18" customWidth="0"/>
    <col min="10879" max="10879" width="12.6640625" style="18" customWidth="0"/>
    <col min="10880" max="10880" width="12.6640625" style="18" customWidth="0"/>
    <col min="10881" max="10881" width="12.6640625" style="18" customWidth="0"/>
    <col min="10882" max="10882" width="12.6640625" style="18" customWidth="0"/>
    <col min="10883" max="10883" width="12.6640625" style="18" customWidth="0"/>
    <col min="10884" max="10884" width="12.6640625" style="18" customWidth="0"/>
    <col min="10885" max="10885" width="12.6640625" style="18" customWidth="0"/>
    <col min="10886" max="10886" width="12.6640625" style="18" customWidth="0"/>
    <col min="10887" max="10887" width="12.6640625" style="18" customWidth="0"/>
    <col min="10888" max="10888" width="12.6640625" style="18" customWidth="0"/>
    <col min="10889" max="10889" width="12.6640625" style="18" customWidth="0"/>
    <col min="10890" max="10890" width="12.6640625" style="18" customWidth="0"/>
    <col min="10891" max="10891" width="12.6640625" style="18" customWidth="0"/>
    <col min="10892" max="10892" width="12.6640625" style="18" customWidth="0"/>
    <col min="10893" max="10893" width="12.6640625" style="18" customWidth="0"/>
    <col min="10894" max="10894" width="12.6640625" style="18" customWidth="0"/>
    <col min="10895" max="10895" width="12.6640625" style="18" customWidth="0"/>
    <col min="10896" max="10896" width="12.6640625" style="18" customWidth="0"/>
    <col min="10897" max="10897" width="12.6640625" style="18" customWidth="0"/>
    <col min="10898" max="10898" width="12.6640625" style="18" customWidth="0"/>
    <col min="10899" max="10899" width="12.6640625" style="18" customWidth="0"/>
    <col min="10900" max="10900" width="12.6640625" style="18" customWidth="0"/>
    <col min="10901" max="10901" width="12.6640625" style="18" customWidth="0"/>
    <col min="10902" max="10902" width="12.6640625" style="18" customWidth="0"/>
    <col min="10903" max="10903" width="12.6640625" style="18" customWidth="0"/>
    <col min="10904" max="10904" width="12.6640625" style="18" customWidth="0"/>
    <col min="10905" max="10905" width="12.6640625" style="18" customWidth="0"/>
    <col min="10906" max="10906" width="12.6640625" style="18" customWidth="0"/>
    <col min="10907" max="10907" width="12.6640625" style="18" customWidth="0"/>
    <col min="10908" max="10908" width="12.6640625" style="18" customWidth="0"/>
    <col min="10909" max="10909" width="12.6640625" style="18" customWidth="0"/>
    <col min="10910" max="10910" width="12.6640625" style="18" customWidth="0"/>
    <col min="10911" max="10911" width="12.6640625" style="18" customWidth="0"/>
    <col min="10912" max="10912" width="12.6640625" style="18" customWidth="0"/>
    <col min="10913" max="10913" width="12.6640625" style="18" customWidth="0"/>
    <col min="10914" max="10914" width="12.6640625" style="18" customWidth="0"/>
    <col min="10915" max="10915" width="12.6640625" style="18" customWidth="0"/>
    <col min="10916" max="10916" width="12.6640625" style="18" customWidth="0"/>
    <col min="10917" max="10917" width="12.6640625" style="18" customWidth="0"/>
    <col min="10918" max="10918" width="12.6640625" style="18" customWidth="0"/>
    <col min="10919" max="10919" width="12.6640625" style="18" customWidth="0"/>
    <col min="10920" max="10920" width="12.6640625" style="18" customWidth="0"/>
    <col min="10921" max="10921" width="12.6640625" style="18" customWidth="0"/>
    <col min="10922" max="10922" width="12.6640625" style="18" customWidth="0"/>
    <col min="10923" max="10923" width="12.6640625" style="18" customWidth="0"/>
    <col min="10924" max="10924" width="12.6640625" style="18" customWidth="0"/>
    <col min="10925" max="10925" width="12.6640625" style="18" customWidth="0"/>
    <col min="10926" max="10926" width="12.6640625" style="18" customWidth="0"/>
    <col min="10927" max="10927" width="12.6640625" style="18" customWidth="0"/>
    <col min="10928" max="10928" width="12.6640625" style="18" customWidth="0"/>
    <col min="10929" max="10929" width="12.6640625" style="18" customWidth="0"/>
    <col min="10930" max="10930" width="12.6640625" style="18" customWidth="0"/>
    <col min="10931" max="10931" width="12.6640625" style="18" customWidth="0"/>
    <col min="10932" max="10932" width="12.6640625" style="18" customWidth="0"/>
    <col min="10933" max="10933" width="12.6640625" style="18" customWidth="0"/>
    <col min="10934" max="10934" width="12.6640625" style="18" customWidth="0"/>
    <col min="10935" max="10935" width="12.6640625" style="18" customWidth="0"/>
    <col min="10936" max="10936" width="12.6640625" style="18" customWidth="0"/>
    <col min="10937" max="10937" width="12.6640625" style="18" customWidth="0"/>
    <col min="10938" max="10938" width="12.6640625" style="18" customWidth="0"/>
    <col min="10939" max="10939" width="12.6640625" style="18" customWidth="0"/>
    <col min="10940" max="10940" width="12.6640625" style="18" customWidth="0"/>
    <col min="10941" max="10941" width="12.6640625" style="18" customWidth="0"/>
    <col min="10942" max="10942" width="12.6640625" style="18" customWidth="0"/>
    <col min="10943" max="10943" width="12.6640625" style="18" customWidth="0"/>
    <col min="10944" max="10944" width="12.6640625" style="18" customWidth="0"/>
    <col min="10945" max="10945" width="12.6640625" style="18" customWidth="0"/>
    <col min="10946" max="10946" width="12.6640625" style="18" customWidth="0"/>
    <col min="10947" max="10947" width="12.6640625" style="18" customWidth="0"/>
    <col min="10948" max="10948" width="12.6640625" style="18" customWidth="0"/>
    <col min="10949" max="10949" width="12.6640625" style="18" customWidth="0"/>
    <col min="10950" max="10950" width="12.6640625" style="18" customWidth="0"/>
    <col min="10951" max="10951" width="12.6640625" style="18" customWidth="0"/>
    <col min="10952" max="10952" width="12.6640625" style="18" customWidth="0"/>
    <col min="10953" max="10953" width="12.6640625" style="18" customWidth="0"/>
    <col min="10954" max="10954" width="12.6640625" style="18" customWidth="0"/>
    <col min="10955" max="10955" width="12.6640625" style="18" customWidth="0"/>
    <col min="10956" max="10956" width="12.6640625" style="18" customWidth="0"/>
    <col min="10957" max="10957" width="12.6640625" style="18" customWidth="0"/>
    <col min="10958" max="10958" width="12.6640625" style="18" customWidth="0"/>
    <col min="10959" max="10959" width="12.6640625" style="18" customWidth="0"/>
    <col min="10960" max="10960" width="12.6640625" style="18" customWidth="0"/>
    <col min="10961" max="10961" width="12.6640625" style="18" customWidth="0"/>
    <col min="10962" max="10962" width="12.6640625" style="18" customWidth="0"/>
    <col min="10963" max="10963" width="12.6640625" style="18" customWidth="0"/>
    <col min="10964" max="10964" width="12.6640625" style="18" customWidth="0"/>
    <col min="10965" max="10965" width="12.6640625" style="18" customWidth="0"/>
    <col min="10966" max="10966" width="12.6640625" style="18" customWidth="0"/>
    <col min="10967" max="10967" width="12.6640625" style="18" customWidth="0"/>
    <col min="10968" max="10968" width="12.6640625" style="18" customWidth="0"/>
    <col min="10969" max="10969" width="12.6640625" style="18" customWidth="0"/>
    <col min="10970" max="10970" width="12.6640625" style="18" customWidth="0"/>
    <col min="10971" max="10971" width="12.6640625" style="18" customWidth="0"/>
    <col min="10972" max="10972" width="12.6640625" style="18" customWidth="0"/>
    <col min="10973" max="10973" width="12.6640625" style="18" customWidth="0"/>
    <col min="10974" max="10974" width="12.6640625" style="18" customWidth="0"/>
    <col min="10975" max="10975" width="12.6640625" style="18" customWidth="0"/>
    <col min="10976" max="10976" width="12.6640625" style="18" customWidth="0"/>
    <col min="10977" max="10977" width="12.6640625" style="18" customWidth="0"/>
    <col min="10978" max="10978" width="12.6640625" style="18" customWidth="0"/>
    <col min="10979" max="10979" width="12.6640625" style="18" customWidth="0"/>
    <col min="10980" max="10980" width="12.6640625" style="18" customWidth="0"/>
    <col min="10981" max="10981" width="12.6640625" style="18" customWidth="0"/>
    <col min="10982" max="10982" width="12.6640625" style="18" customWidth="0"/>
    <col min="10983" max="10983" width="12.6640625" style="18" customWidth="0"/>
    <col min="10984" max="10984" width="12.6640625" style="18" customWidth="0"/>
    <col min="10985" max="10985" width="12.6640625" style="18" customWidth="0"/>
    <col min="10986" max="10986" width="12.6640625" style="18" customWidth="0"/>
    <col min="10987" max="10987" width="12.6640625" style="18" customWidth="0"/>
    <col min="10988" max="10988" width="12.6640625" style="18" customWidth="0"/>
    <col min="10989" max="10989" width="12.6640625" style="18" customWidth="0"/>
    <col min="10990" max="10990" width="12.6640625" style="18" customWidth="0"/>
    <col min="10991" max="10991" width="12.6640625" style="18" customWidth="0"/>
    <col min="10992" max="10992" width="12.6640625" style="18" customWidth="0"/>
    <col min="10993" max="10993" width="12.6640625" style="18" customWidth="0"/>
    <col min="10994" max="10994" width="12.6640625" style="18" customWidth="0"/>
    <col min="10995" max="10995" width="12.6640625" style="18" customWidth="0"/>
    <col min="10996" max="10996" width="12.6640625" style="18" customWidth="0"/>
    <col min="10997" max="10997" width="12.6640625" style="18" customWidth="0"/>
    <col min="10998" max="10998" width="12.6640625" style="18" customWidth="0"/>
    <col min="10999" max="10999" width="12.6640625" style="18" customWidth="0"/>
    <col min="11000" max="11000" width="12.6640625" style="18" customWidth="0"/>
    <col min="11001" max="11001" width="12.6640625" style="18" customWidth="0"/>
    <col min="11002" max="11002" width="12.6640625" style="18" customWidth="0"/>
    <col min="11003" max="11003" width="12.6640625" style="18" customWidth="0"/>
    <col min="11004" max="11004" width="12.6640625" style="18" customWidth="0"/>
    <col min="11005" max="11005" width="12.6640625" style="18" customWidth="0"/>
    <col min="11006" max="11006" width="12.6640625" style="18" customWidth="0"/>
    <col min="11007" max="11007" width="12.6640625" style="18" customWidth="0"/>
    <col min="11008" max="11008" width="12.6640625" style="18" customWidth="0"/>
    <col min="11009" max="11009" width="12.6640625" style="18" customWidth="0"/>
    <col min="11010" max="11010" width="12.6640625" style="18" customWidth="0"/>
    <col min="11011" max="11011" width="12.6640625" style="18" customWidth="0"/>
    <col min="11012" max="11012" width="12.6640625" style="18" customWidth="0"/>
    <col min="11013" max="11013" width="12.6640625" style="18" customWidth="0"/>
    <col min="11014" max="11014" width="12.6640625" style="18" customWidth="0"/>
    <col min="11015" max="11015" width="12.6640625" style="18" customWidth="0"/>
    <col min="11016" max="11016" width="12.6640625" style="18" customWidth="0"/>
    <col min="11017" max="11017" width="12.6640625" style="18" customWidth="0"/>
    <col min="11018" max="11018" width="12.6640625" style="18" customWidth="0"/>
    <col min="11019" max="11019" width="12.6640625" style="18" customWidth="0"/>
    <col min="11020" max="11020" width="12.6640625" style="18" customWidth="0"/>
    <col min="11021" max="11021" width="12.6640625" style="18" customWidth="0"/>
    <col min="11022" max="11022" width="12.6640625" style="18" customWidth="0"/>
    <col min="11023" max="11023" width="12.6640625" style="18" customWidth="0"/>
    <col min="11024" max="11024" width="12.6640625" style="18" customWidth="0"/>
    <col min="11025" max="11025" width="12.6640625" style="18" customWidth="0"/>
    <col min="11026" max="11026" width="12.6640625" style="18" customWidth="0"/>
    <col min="11027" max="11027" width="12.6640625" style="18" customWidth="0"/>
    <col min="11028" max="11028" width="12.6640625" style="18" customWidth="0"/>
    <col min="11029" max="11029" width="12.6640625" style="18" customWidth="0"/>
    <col min="11030" max="11030" width="12.6640625" style="18" customWidth="0"/>
    <col min="11031" max="11031" width="12.6640625" style="18" customWidth="0"/>
    <col min="11032" max="11032" width="12.6640625" style="18" customWidth="0"/>
    <col min="11033" max="11033" width="12.6640625" style="18" customWidth="0"/>
    <col min="11034" max="11034" width="12.6640625" style="18" customWidth="0"/>
    <col min="11035" max="11035" width="12.6640625" style="18" customWidth="0"/>
    <col min="11036" max="11036" width="12.6640625" style="18" customWidth="0"/>
    <col min="11037" max="11037" width="12.6640625" style="18" customWidth="0"/>
    <col min="11038" max="11038" width="12.6640625" style="18" customWidth="0"/>
    <col min="11039" max="11039" width="12.6640625" style="18" customWidth="0"/>
    <col min="11040" max="11040" width="12.6640625" style="18" customWidth="0"/>
    <col min="11041" max="11041" width="12.6640625" style="18" customWidth="0"/>
    <col min="11042" max="11042" width="12.6640625" style="18" customWidth="0"/>
    <col min="11043" max="11043" width="12.6640625" style="18" customWidth="0"/>
    <col min="11044" max="11044" width="12.6640625" style="18" customWidth="0"/>
    <col min="11045" max="11045" width="12.6640625" style="18" customWidth="0"/>
    <col min="11046" max="11046" width="12.6640625" style="18" customWidth="0"/>
    <col min="11047" max="11047" width="12.6640625" style="18" customWidth="0"/>
    <col min="11048" max="11048" width="12.6640625" style="18" customWidth="0"/>
    <col min="11049" max="11049" width="12.6640625" style="18" customWidth="0"/>
    <col min="11050" max="11050" width="12.6640625" style="18" customWidth="0"/>
    <col min="11051" max="11051" width="12.6640625" style="18" customWidth="0"/>
    <col min="11052" max="11052" width="12.6640625" style="18" customWidth="0"/>
    <col min="11053" max="11053" width="12.6640625" style="18" customWidth="0"/>
    <col min="11054" max="11054" width="12.6640625" style="18" customWidth="0"/>
    <col min="11055" max="11055" width="12.6640625" style="18" customWidth="0"/>
    <col min="11056" max="11056" width="12.6640625" style="18" customWidth="0"/>
    <col min="11057" max="11057" width="12.6640625" style="18" customWidth="0"/>
    <col min="11058" max="11058" width="12.6640625" style="18" customWidth="0"/>
    <col min="11059" max="11059" width="12.6640625" style="18" customWidth="0"/>
    <col min="11060" max="11060" width="12.6640625" style="18" customWidth="0"/>
    <col min="11061" max="11061" width="12.6640625" style="18" customWidth="0"/>
    <col min="11062" max="11062" width="12.6640625" style="18" customWidth="0"/>
    <col min="11063" max="11063" width="12.6640625" style="18" customWidth="0"/>
    <col min="11064" max="11064" width="12.6640625" style="18" customWidth="0"/>
    <col min="11065" max="11065" width="12.6640625" style="18" customWidth="0"/>
    <col min="11066" max="11066" width="12.6640625" style="18" customWidth="0"/>
    <col min="11067" max="11067" width="12.6640625" style="18" customWidth="0"/>
    <col min="11068" max="11068" width="12.6640625" style="18" customWidth="0"/>
    <col min="11069" max="11069" width="12.6640625" style="18" customWidth="0"/>
    <col min="11070" max="11070" width="12.6640625" style="18" customWidth="0"/>
    <col min="11071" max="11071" width="12.6640625" style="18" customWidth="0"/>
    <col min="11072" max="11072" width="12.6640625" style="18" customWidth="0"/>
    <col min="11073" max="11073" width="12.6640625" style="18" customWidth="0"/>
    <col min="11074" max="11074" width="12.6640625" style="18" customWidth="0"/>
    <col min="11075" max="11075" width="12.6640625" style="18" customWidth="0"/>
    <col min="11076" max="11076" width="12.6640625" style="18" customWidth="0"/>
    <col min="11077" max="11077" width="12.6640625" style="18" customWidth="0"/>
    <col min="11078" max="11078" width="12.6640625" style="18" customWidth="0"/>
    <col min="11079" max="11079" width="12.6640625" style="18" customWidth="0"/>
    <col min="11080" max="11080" width="12.6640625" style="18" customWidth="0"/>
    <col min="11081" max="11081" width="12.6640625" style="18" customWidth="0"/>
    <col min="11082" max="11082" width="12.6640625" style="18" customWidth="0"/>
    <col min="11083" max="11083" width="12.6640625" style="18" customWidth="0"/>
    <col min="11084" max="11084" width="12.6640625" style="18" customWidth="0"/>
    <col min="11085" max="11085" width="12.6640625" style="18" customWidth="0"/>
    <col min="11086" max="11086" width="12.6640625" style="18" customWidth="0"/>
    <col min="11087" max="11087" width="12.6640625" style="18" customWidth="0"/>
    <col min="11088" max="11088" width="12.6640625" style="18" customWidth="0"/>
    <col min="11089" max="11089" width="12.6640625" style="18" customWidth="0"/>
    <col min="11090" max="11090" width="12.6640625" style="18" customWidth="0"/>
    <col min="11091" max="11091" width="12.6640625" style="18" customWidth="0"/>
    <col min="11092" max="11092" width="12.6640625" style="18" customWidth="0"/>
    <col min="11093" max="11093" width="12.6640625" style="18" customWidth="0"/>
    <col min="11094" max="11094" width="12.6640625" style="18" customWidth="0"/>
    <col min="11095" max="11095" width="12.6640625" style="18" customWidth="0"/>
    <col min="11096" max="11096" width="12.6640625" style="18" customWidth="0"/>
    <col min="11097" max="11097" width="12.6640625" style="18" customWidth="0"/>
    <col min="11098" max="11098" width="12.6640625" style="18" customWidth="0"/>
    <col min="11099" max="11099" width="12.6640625" style="18" customWidth="0"/>
    <col min="11100" max="11100" width="12.6640625" style="18" customWidth="0"/>
    <col min="11101" max="11101" width="12.6640625" style="18" customWidth="0"/>
    <col min="11102" max="11102" width="12.6640625" style="18" customWidth="0"/>
    <col min="11103" max="11103" width="12.6640625" style="18" customWidth="0"/>
    <col min="11104" max="11104" width="12.6640625" style="18" customWidth="0"/>
    <col min="11105" max="11105" width="12.6640625" style="18" customWidth="0"/>
    <col min="11106" max="11106" width="12.6640625" style="18" customWidth="0"/>
    <col min="11107" max="11107" width="12.6640625" style="18" customWidth="0"/>
    <col min="11108" max="11108" width="12.6640625" style="18" customWidth="0"/>
    <col min="11109" max="11109" width="12.6640625" style="18" customWidth="0"/>
    <col min="11110" max="11110" width="12.6640625" style="18" customWidth="0"/>
    <col min="11111" max="11111" width="12.6640625" style="18" customWidth="0"/>
    <col min="11112" max="11112" width="12.6640625" style="18" customWidth="0"/>
    <col min="11113" max="11113" width="12.6640625" style="18" customWidth="0"/>
    <col min="11114" max="11114" width="12.6640625" style="18" customWidth="0"/>
    <col min="11115" max="11115" width="12.6640625" style="18" customWidth="0"/>
    <col min="11116" max="11116" width="12.6640625" style="18" customWidth="0"/>
    <col min="11117" max="11117" width="12.6640625" style="18" customWidth="0"/>
    <col min="11118" max="11118" width="12.6640625" style="18" customWidth="0"/>
    <col min="11119" max="11119" width="12.6640625" style="18" customWidth="0"/>
    <col min="11120" max="11120" width="12.6640625" style="18" customWidth="0"/>
    <col min="11121" max="11121" width="12.6640625" style="18" customWidth="0"/>
    <col min="11122" max="11122" width="12.6640625" style="18" customWidth="0"/>
    <col min="11123" max="11123" width="12.6640625" style="18" customWidth="0"/>
    <col min="11124" max="11124" width="12.6640625" style="18" customWidth="0"/>
    <col min="11125" max="11125" width="12.6640625" style="18" customWidth="0"/>
    <col min="11126" max="11126" width="12.6640625" style="18" customWidth="0"/>
    <col min="11127" max="11127" width="12.6640625" style="18" customWidth="0"/>
    <col min="11128" max="11128" width="12.6640625" style="18" customWidth="0"/>
    <col min="11129" max="11129" width="12.6640625" style="18" customWidth="0"/>
    <col min="11130" max="11130" width="12.6640625" style="18" customWidth="0"/>
    <col min="11131" max="11131" width="12.6640625" style="18" customWidth="0"/>
    <col min="11132" max="11132" width="12.6640625" style="18" customWidth="0"/>
    <col min="11133" max="11133" width="12.6640625" style="18" customWidth="0"/>
    <col min="11134" max="11134" width="12.6640625" style="18" customWidth="0"/>
    <col min="11135" max="11135" width="12.6640625" style="18" customWidth="0"/>
    <col min="11136" max="11136" width="12.6640625" style="18" customWidth="0"/>
    <col min="11137" max="11137" width="12.6640625" style="18" customWidth="0"/>
    <col min="11138" max="11138" width="12.6640625" style="18" customWidth="0"/>
    <col min="11139" max="11139" width="12.6640625" style="18" customWidth="0"/>
    <col min="11140" max="11140" width="12.6640625" style="18" customWidth="0"/>
    <col min="11141" max="11141" width="12.6640625" style="18" customWidth="0"/>
    <col min="11142" max="11142" width="12.6640625" style="18" customWidth="0"/>
    <col min="11143" max="11143" width="12.6640625" style="18" customWidth="0"/>
    <col min="11144" max="11144" width="12.6640625" style="18" customWidth="0"/>
    <col min="11145" max="11145" width="12.6640625" style="18" customWidth="0"/>
    <col min="11146" max="11146" width="12.6640625" style="18" customWidth="0"/>
    <col min="11147" max="11147" width="12.6640625" style="18" customWidth="0"/>
    <col min="11148" max="11148" width="12.6640625" style="18" customWidth="0"/>
    <col min="11149" max="11149" width="12.6640625" style="18" customWidth="0"/>
    <col min="11150" max="11150" width="12.6640625" style="18" customWidth="0"/>
    <col min="11151" max="11151" width="12.6640625" style="18" customWidth="0"/>
    <col min="11152" max="11152" width="12.6640625" style="18" customWidth="0"/>
    <col min="11153" max="11153" width="12.6640625" style="18" customWidth="0"/>
    <col min="11154" max="11154" width="12.6640625" style="18" customWidth="0"/>
    <col min="11155" max="11155" width="12.6640625" style="18" customWidth="0"/>
    <col min="11156" max="11156" width="12.6640625" style="18" customWidth="0"/>
    <col min="11157" max="11157" width="12.6640625" style="18" customWidth="0"/>
    <col min="11158" max="11158" width="12.6640625" style="18" customWidth="0"/>
    <col min="11159" max="11159" width="12.6640625" style="18" customWidth="0"/>
    <col min="11160" max="11160" width="12.6640625" style="18" customWidth="0"/>
    <col min="11161" max="11161" width="12.6640625" style="18" customWidth="0"/>
    <col min="11162" max="11162" width="12.6640625" style="18" customWidth="0"/>
    <col min="11163" max="11163" width="12.6640625" style="18" customWidth="0"/>
    <col min="11164" max="11164" width="12.6640625" style="18" customWidth="0"/>
    <col min="11165" max="11165" width="12.6640625" style="18" customWidth="0"/>
    <col min="11166" max="11166" width="12.6640625" style="18" customWidth="0"/>
    <col min="11167" max="11167" width="12.6640625" style="18" customWidth="0"/>
    <col min="11168" max="11168" width="12.6640625" style="18" customWidth="0"/>
    <col min="11169" max="11169" width="12.6640625" style="18" customWidth="0"/>
    <col min="11170" max="11170" width="12.6640625" style="18" customWidth="0"/>
    <col min="11171" max="11171" width="12.6640625" style="18" customWidth="0"/>
    <col min="11172" max="11172" width="12.6640625" style="18" customWidth="0"/>
    <col min="11173" max="11173" width="12.6640625" style="18" customWidth="0"/>
    <col min="11174" max="11174" width="12.6640625" style="18" customWidth="0"/>
    <col min="11175" max="11175" width="12.6640625" style="18" customWidth="0"/>
    <col min="11176" max="11176" width="12.6640625" style="18" customWidth="0"/>
    <col min="11177" max="11177" width="12.6640625" style="18" customWidth="0"/>
    <col min="11178" max="11178" width="12.6640625" style="18" customWidth="0"/>
    <col min="11179" max="11179" width="12.6640625" style="18" customWidth="0"/>
    <col min="11180" max="11180" width="12.6640625" style="18" customWidth="0"/>
    <col min="11181" max="11181" width="12.6640625" style="18" customWidth="0"/>
    <col min="11182" max="11182" width="12.6640625" style="18" customWidth="0"/>
    <col min="11183" max="11183" width="12.6640625" style="18" customWidth="0"/>
    <col min="11184" max="11184" width="12.6640625" style="18" customWidth="0"/>
    <col min="11185" max="11185" width="12.6640625" style="18" customWidth="0"/>
    <col min="11186" max="11186" width="12.6640625" style="18" customWidth="0"/>
    <col min="11187" max="11187" width="12.6640625" style="18" customWidth="0"/>
    <col min="11188" max="11188" width="12.6640625" style="18" customWidth="0"/>
    <col min="11189" max="11189" width="12.6640625" style="18" customWidth="0"/>
    <col min="11190" max="11190" width="12.6640625" style="18" customWidth="0"/>
    <col min="11191" max="11191" width="12.6640625" style="18" customWidth="0"/>
    <col min="11192" max="11192" width="12.6640625" style="18" customWidth="0"/>
    <col min="11193" max="11193" width="12.6640625" style="18" customWidth="0"/>
    <col min="11194" max="11194" width="12.6640625" style="18" customWidth="0"/>
    <col min="11195" max="11195" width="12.6640625" style="18" customWidth="0"/>
    <col min="11196" max="11196" width="12.6640625" style="18" customWidth="0"/>
    <col min="11197" max="11197" width="12.6640625" style="18" customWidth="0"/>
    <col min="11198" max="11198" width="12.6640625" style="18" customWidth="0"/>
    <col min="11199" max="11199" width="12.6640625" style="18" customWidth="0"/>
    <col min="11200" max="11200" width="12.6640625" style="18" customWidth="0"/>
    <col min="11201" max="11201" width="12.6640625" style="18" customWidth="0"/>
    <col min="11202" max="11202" width="12.6640625" style="18" customWidth="0"/>
    <col min="11203" max="11203" width="12.6640625" style="18" customWidth="0"/>
    <col min="11204" max="11204" width="12.6640625" style="18" customWidth="0"/>
    <col min="11205" max="11205" width="12.6640625" style="18" customWidth="0"/>
    <col min="11206" max="11206" width="12.6640625" style="18" customWidth="0"/>
    <col min="11207" max="11207" width="12.6640625" style="18" customWidth="0"/>
    <col min="11208" max="11208" width="12.6640625" style="18" customWidth="0"/>
    <col min="11209" max="11209" width="12.6640625" style="18" customWidth="0"/>
    <col min="11210" max="11210" width="12.6640625" style="18" customWidth="0"/>
    <col min="11211" max="11211" width="12.6640625" style="18" customWidth="0"/>
    <col min="11212" max="11212" width="12.6640625" style="18" customWidth="0"/>
    <col min="11213" max="11213" width="12.6640625" style="18" customWidth="0"/>
    <col min="11214" max="11214" width="12.6640625" style="18" customWidth="0"/>
    <col min="11215" max="11215" width="12.6640625" style="18" customWidth="0"/>
    <col min="11216" max="11216" width="12.6640625" style="18" customWidth="0"/>
    <col min="11217" max="11217" width="12.6640625" style="18" customWidth="0"/>
    <col min="11218" max="11218" width="12.6640625" style="18" customWidth="0"/>
    <col min="11219" max="11219" width="12.6640625" style="18" customWidth="0"/>
    <col min="11220" max="11220" width="12.6640625" style="18" customWidth="0"/>
    <col min="11221" max="11221" width="12.6640625" style="18" customWidth="0"/>
    <col min="11222" max="11222" width="12.6640625" style="18" customWidth="0"/>
    <col min="11223" max="11223" width="12.6640625" style="18" customWidth="0"/>
    <col min="11224" max="11224" width="12.6640625" style="18" customWidth="0"/>
    <col min="11225" max="11225" width="12.6640625" style="18" customWidth="0"/>
    <col min="11226" max="11226" width="12.6640625" style="18" customWidth="0"/>
    <col min="11227" max="11227" width="12.6640625" style="18" customWidth="0"/>
    <col min="11228" max="11228" width="12.6640625" style="18" customWidth="0"/>
    <col min="11229" max="11229" width="12.6640625" style="18" customWidth="0"/>
    <col min="11230" max="11230" width="12.6640625" style="18" customWidth="0"/>
    <col min="11231" max="11231" width="12.6640625" style="18" customWidth="0"/>
    <col min="11232" max="11232" width="12.6640625" style="18" customWidth="0"/>
    <col min="11233" max="11233" width="12.6640625" style="18" customWidth="0"/>
    <col min="11234" max="11234" width="12.6640625" style="18" customWidth="0"/>
    <col min="11235" max="11235" width="12.6640625" style="18" customWidth="0"/>
    <col min="11236" max="11236" width="12.6640625" style="18" customWidth="0"/>
    <col min="11237" max="11237" width="12.6640625" style="18" customWidth="0"/>
    <col min="11238" max="11238" width="12.6640625" style="18" customWidth="0"/>
    <col min="11239" max="11239" width="12.6640625" style="18" customWidth="0"/>
    <col min="11240" max="11240" width="12.6640625" style="18" customWidth="0"/>
    <col min="11241" max="11241" width="12.6640625" style="18" customWidth="0"/>
    <col min="11242" max="11242" width="12.6640625" style="18" customWidth="0"/>
    <col min="11243" max="11243" width="12.6640625" style="18" customWidth="0"/>
    <col min="11244" max="11244" width="12.6640625" style="18" customWidth="0"/>
    <col min="11245" max="11245" width="12.6640625" style="18" customWidth="0"/>
    <col min="11246" max="11246" width="12.6640625" style="18" customWidth="0"/>
    <col min="11247" max="11247" width="12.6640625" style="18" customWidth="0"/>
    <col min="11248" max="11248" width="12.6640625" style="18" customWidth="0"/>
    <col min="11249" max="11249" width="12.6640625" style="18" customWidth="0"/>
    <col min="11250" max="11250" width="12.6640625" style="18" customWidth="0"/>
    <col min="11251" max="11251" width="12.6640625" style="18" customWidth="0"/>
    <col min="11252" max="11252" width="12.6640625" style="18" customWidth="0"/>
    <col min="11253" max="11253" width="12.6640625" style="18" customWidth="0"/>
    <col min="11254" max="11254" width="12.6640625" style="18" customWidth="0"/>
    <col min="11255" max="11255" width="12.6640625" style="18" customWidth="0"/>
    <col min="11256" max="11256" width="12.6640625" style="18" customWidth="0"/>
    <col min="11257" max="11257" width="12.6640625" style="18" customWidth="0"/>
    <col min="11258" max="11258" width="12.6640625" style="18" customWidth="0"/>
    <col min="11259" max="11259" width="12.6640625" style="18" customWidth="0"/>
    <col min="11260" max="11260" width="12.6640625" style="18" customWidth="0"/>
    <col min="11261" max="11261" width="12.6640625" style="18" customWidth="0"/>
    <col min="11262" max="11262" width="12.6640625" style="18" customWidth="0"/>
    <col min="11263" max="11263" width="12.6640625" style="18" customWidth="0"/>
    <col min="11264" max="11264" width="12.6640625" style="18" customWidth="0"/>
    <col min="11265" max="11265" width="12.6640625" style="18" customWidth="0"/>
    <col min="11266" max="11266" width="12.6640625" style="18" customWidth="0"/>
    <col min="11267" max="11267" width="12.6640625" style="18" customWidth="0"/>
    <col min="11268" max="11268" width="12.6640625" style="18" customWidth="0"/>
    <col min="11269" max="11269" width="12.6640625" style="18" customWidth="0"/>
    <col min="11270" max="11270" width="12.6640625" style="18" customWidth="0"/>
    <col min="11271" max="11271" width="12.6640625" style="18" customWidth="0"/>
    <col min="11272" max="11272" width="12.6640625" style="18" customWidth="0"/>
    <col min="11273" max="11273" width="12.6640625" style="18" customWidth="0"/>
    <col min="11274" max="11274" width="12.6640625" style="18" customWidth="0"/>
    <col min="11275" max="11275" width="12.6640625" style="18" customWidth="0"/>
    <col min="11276" max="11276" width="12.6640625" style="18" customWidth="0"/>
    <col min="11277" max="11277" width="12.6640625" style="18" customWidth="0"/>
    <col min="11278" max="11278" width="12.6640625" style="18" customWidth="0"/>
    <col min="11279" max="11279" width="12.6640625" style="18" customWidth="0"/>
    <col min="11280" max="11280" width="12.6640625" style="18" customWidth="0"/>
    <col min="11281" max="11281" width="12.6640625" style="18" customWidth="0"/>
    <col min="11282" max="11282" width="12.6640625" style="18" customWidth="0"/>
    <col min="11283" max="11283" width="12.6640625" style="18" customWidth="0"/>
    <col min="11284" max="11284" width="12.6640625" style="18" customWidth="0"/>
    <col min="11285" max="11285" width="12.6640625" style="18" customWidth="0"/>
    <col min="11286" max="11286" width="12.6640625" style="18" customWidth="0"/>
    <col min="11287" max="11287" width="12.6640625" style="18" customWidth="0"/>
    <col min="11288" max="11288" width="12.6640625" style="18" customWidth="0"/>
    <col min="11289" max="11289" width="12.6640625" style="18" customWidth="0"/>
    <col min="11290" max="11290" width="12.6640625" style="18" customWidth="0"/>
    <col min="11291" max="11291" width="12.6640625" style="18" customWidth="0"/>
    <col min="11292" max="11292" width="12.6640625" style="18" customWidth="0"/>
    <col min="11293" max="11293" width="12.6640625" style="18" customWidth="0"/>
    <col min="11294" max="11294" width="12.6640625" style="18" customWidth="0"/>
    <col min="11295" max="11295" width="12.6640625" style="18" customWidth="0"/>
    <col min="11296" max="11296" width="12.6640625" style="18" customWidth="0"/>
    <col min="11297" max="11297" width="12.6640625" style="18" customWidth="0"/>
    <col min="11298" max="11298" width="12.6640625" style="18" customWidth="0"/>
    <col min="11299" max="11299" width="12.6640625" style="18" customWidth="0"/>
    <col min="11300" max="11300" width="12.6640625" style="18" customWidth="0"/>
    <col min="11301" max="11301" width="12.6640625" style="18" customWidth="0"/>
    <col min="11302" max="11302" width="12.6640625" style="18" customWidth="0"/>
    <col min="11303" max="11303" width="12.6640625" style="18" customWidth="0"/>
    <col min="11304" max="11304" width="12.6640625" style="18" customWidth="0"/>
    <col min="11305" max="11305" width="12.6640625" style="18" customWidth="0"/>
    <col min="11306" max="11306" width="12.6640625" style="18" customWidth="0"/>
    <col min="11307" max="11307" width="12.6640625" style="18" customWidth="0"/>
    <col min="11308" max="11308" width="12.6640625" style="18" customWidth="0"/>
    <col min="11309" max="11309" width="12.6640625" style="18" customWidth="0"/>
    <col min="11310" max="11310" width="12.6640625" style="18" customWidth="0"/>
    <col min="11311" max="11311" width="12.6640625" style="18" customWidth="0"/>
    <col min="11312" max="11312" width="12.6640625" style="18" customWidth="0"/>
    <col min="11313" max="11313" width="12.6640625" style="18" customWidth="0"/>
    <col min="11314" max="11314" width="12.6640625" style="18" customWidth="0"/>
    <col min="11315" max="11315" width="12.6640625" style="18" customWidth="0"/>
    <col min="11316" max="11316" width="12.6640625" style="18" customWidth="0"/>
    <col min="11317" max="11317" width="12.6640625" style="18" customWidth="0"/>
    <col min="11318" max="11318" width="12.6640625" style="18" customWidth="0"/>
    <col min="11319" max="11319" width="12.6640625" style="18" customWidth="0"/>
    <col min="11320" max="11320" width="12.6640625" style="18" customWidth="0"/>
    <col min="11321" max="11321" width="12.6640625" style="18" customWidth="0"/>
    <col min="11322" max="11322" width="12.6640625" style="18" customWidth="0"/>
    <col min="11323" max="11323" width="12.6640625" style="18" customWidth="0"/>
    <col min="11324" max="11324" width="12.6640625" style="18" customWidth="0"/>
    <col min="11325" max="11325" width="12.6640625" style="18" customWidth="0"/>
    <col min="11326" max="11326" width="12.6640625" style="18" customWidth="0"/>
    <col min="11327" max="11327" width="12.6640625" style="18" customWidth="0"/>
    <col min="11328" max="11328" width="12.6640625" style="18" customWidth="0"/>
    <col min="11329" max="11329" width="12.6640625" style="18" customWidth="0"/>
    <col min="11330" max="11330" width="12.6640625" style="18" customWidth="0"/>
    <col min="11331" max="11331" width="12.6640625" style="18" customWidth="0"/>
    <col min="11332" max="11332" width="12.6640625" style="18" customWidth="0"/>
    <col min="11333" max="11333" width="12.6640625" style="18" customWidth="0"/>
    <col min="11334" max="11334" width="12.6640625" style="18" customWidth="0"/>
    <col min="11335" max="11335" width="12.6640625" style="18" customWidth="0"/>
    <col min="11336" max="11336" width="12.6640625" style="18" customWidth="0"/>
    <col min="11337" max="11337" width="12.6640625" style="18" customWidth="0"/>
    <col min="11338" max="11338" width="12.6640625" style="18" customWidth="0"/>
    <col min="11339" max="11339" width="12.6640625" style="18" customWidth="0"/>
    <col min="11340" max="11340" width="12.6640625" style="18" customWidth="0"/>
    <col min="11341" max="11341" width="12.6640625" style="18" customWidth="0"/>
    <col min="11342" max="11342" width="12.6640625" style="18" customWidth="0"/>
    <col min="11343" max="11343" width="12.6640625" style="18" customWidth="0"/>
    <col min="11344" max="11344" width="12.6640625" style="18" customWidth="0"/>
    <col min="11345" max="11345" width="12.6640625" style="18" customWidth="0"/>
    <col min="11346" max="11346" width="12.6640625" style="18" customWidth="0"/>
    <col min="11347" max="11347" width="12.6640625" style="18" customWidth="0"/>
    <col min="11348" max="11348" width="12.6640625" style="18" customWidth="0"/>
    <col min="11349" max="11349" width="12.6640625" style="18" customWidth="0"/>
    <col min="11350" max="11350" width="12.6640625" style="18" customWidth="0"/>
    <col min="11351" max="11351" width="12.6640625" style="18" customWidth="0"/>
    <col min="11352" max="11352" width="12.6640625" style="18" customWidth="0"/>
    <col min="11353" max="11353" width="12.6640625" style="18" customWidth="0"/>
    <col min="11354" max="11354" width="12.6640625" style="18" customWidth="0"/>
    <col min="11355" max="11355" width="12.6640625" style="18" customWidth="0"/>
    <col min="11356" max="11356" width="12.6640625" style="18" customWidth="0"/>
    <col min="11357" max="11357" width="12.6640625" style="18" customWidth="0"/>
    <col min="11358" max="11358" width="12.6640625" style="18" customWidth="0"/>
    <col min="11359" max="11359" width="12.6640625" style="18" customWidth="0"/>
    <col min="11360" max="11360" width="12.6640625" style="18" customWidth="0"/>
    <col min="11361" max="11361" width="12.6640625" style="18" customWidth="0"/>
    <col min="11362" max="11362" width="12.6640625" style="18" customWidth="0"/>
    <col min="11363" max="11363" width="12.6640625" style="18" customWidth="0"/>
    <col min="11364" max="11364" width="12.6640625" style="18" customWidth="0"/>
    <col min="11365" max="11365" width="12.6640625" style="18" customWidth="0"/>
    <col min="11366" max="11366" width="12.6640625" style="18" customWidth="0"/>
    <col min="11367" max="11367" width="12.6640625" style="18" customWidth="0"/>
    <col min="11368" max="11368" width="12.6640625" style="18" customWidth="0"/>
    <col min="11369" max="11369" width="12.6640625" style="18" customWidth="0"/>
    <col min="11370" max="11370" width="12.6640625" style="18" customWidth="0"/>
    <col min="11371" max="11371" width="12.6640625" style="18" customWidth="0"/>
    <col min="11372" max="11372" width="12.6640625" style="18" customWidth="0"/>
    <col min="11373" max="11373" width="12.6640625" style="18" customWidth="0"/>
    <col min="11374" max="11374" width="12.6640625" style="18" customWidth="0"/>
    <col min="11375" max="11375" width="12.6640625" style="18" customWidth="0"/>
    <col min="11376" max="11376" width="12.6640625" style="18" customWidth="0"/>
    <col min="11377" max="11377" width="12.6640625" style="18" customWidth="0"/>
    <col min="11378" max="11378" width="12.6640625" style="18" customWidth="0"/>
    <col min="11379" max="11379" width="12.6640625" style="18" customWidth="0"/>
    <col min="11380" max="11380" width="12.6640625" style="18" customWidth="0"/>
    <col min="11381" max="11381" width="12.6640625" style="18" customWidth="0"/>
    <col min="11382" max="11382" width="12.6640625" style="18" customWidth="0"/>
    <col min="11383" max="11383" width="12.6640625" style="18" customWidth="0"/>
    <col min="11384" max="11384" width="12.6640625" style="18" customWidth="0"/>
    <col min="11385" max="11385" width="12.6640625" style="18" customWidth="0"/>
    <col min="11386" max="11386" width="12.6640625" style="18" customWidth="0"/>
    <col min="11387" max="11387" width="12.6640625" style="18" customWidth="0"/>
    <col min="11388" max="11388" width="12.6640625" style="18" customWidth="0"/>
    <col min="11389" max="11389" width="12.6640625" style="18" customWidth="0"/>
    <col min="11390" max="11390" width="12.6640625" style="18" customWidth="0"/>
    <col min="11391" max="11391" width="12.6640625" style="18" customWidth="0"/>
    <col min="11392" max="11392" width="12.6640625" style="18" customWidth="0"/>
    <col min="11393" max="11393" width="12.6640625" style="18" customWidth="0"/>
    <col min="11394" max="11394" width="12.6640625" style="18" customWidth="0"/>
    <col min="11395" max="11395" width="12.6640625" style="18" customWidth="0"/>
    <col min="11396" max="11396" width="12.6640625" style="18" customWidth="0"/>
    <col min="11397" max="11397" width="12.6640625" style="18" customWidth="0"/>
    <col min="11398" max="11398" width="12.6640625" style="18" customWidth="0"/>
    <col min="11399" max="11399" width="12.6640625" style="18" customWidth="0"/>
    <col min="11400" max="11400" width="12.6640625" style="18" customWidth="0"/>
    <col min="11401" max="11401" width="12.6640625" style="18" customWidth="0"/>
    <col min="11402" max="11402" width="12.6640625" style="18" customWidth="0"/>
    <col min="11403" max="11403" width="12.6640625" style="18" customWidth="0"/>
    <col min="11404" max="11404" width="12.6640625" style="18" customWidth="0"/>
    <col min="11405" max="11405" width="12.6640625" style="18" customWidth="0"/>
    <col min="11406" max="11406" width="12.6640625" style="18" customWidth="0"/>
    <col min="11407" max="11407" width="12.6640625" style="18" customWidth="0"/>
    <col min="11408" max="11408" width="12.6640625" style="18" customWidth="0"/>
    <col min="11409" max="11409" width="12.6640625" style="18" customWidth="0"/>
    <col min="11410" max="11410" width="12.6640625" style="18" customWidth="0"/>
    <col min="11411" max="11411" width="12.6640625" style="18" customWidth="0"/>
    <col min="11412" max="11412" width="12.6640625" style="18" customWidth="0"/>
    <col min="11413" max="11413" width="12.6640625" style="18" customWidth="0"/>
    <col min="11414" max="11414" width="12.6640625" style="18" customWidth="0"/>
    <col min="11415" max="11415" width="12.6640625" style="18" customWidth="0"/>
    <col min="11416" max="11416" width="12.6640625" style="18" customWidth="0"/>
    <col min="11417" max="11417" width="12.6640625" style="18" customWidth="0"/>
    <col min="11418" max="11418" width="12.6640625" style="18" customWidth="0"/>
    <col min="11419" max="11419" width="12.6640625" style="18" customWidth="0"/>
    <col min="11420" max="11420" width="12.6640625" style="18" customWidth="0"/>
    <col min="11421" max="11421" width="12.6640625" style="18" customWidth="0"/>
    <col min="11422" max="11422" width="12.6640625" style="18" customWidth="0"/>
    <col min="11423" max="11423" width="12.6640625" style="18" customWidth="0"/>
    <col min="11424" max="11424" width="12.6640625" style="18" customWidth="0"/>
    <col min="11425" max="11425" width="12.6640625" style="18" customWidth="0"/>
    <col min="11426" max="11426" width="12.6640625" style="18" customWidth="0"/>
    <col min="11427" max="11427" width="12.6640625" style="18" customWidth="0"/>
    <col min="11428" max="11428" width="12.6640625" style="18" customWidth="0"/>
    <col min="11429" max="11429" width="12.6640625" style="18" customWidth="0"/>
    <col min="11430" max="11430" width="12.6640625" style="18" customWidth="0"/>
    <col min="11431" max="11431" width="12.6640625" style="18" customWidth="0"/>
    <col min="11432" max="11432" width="12.6640625" style="18" customWidth="0"/>
    <col min="11433" max="11433" width="12.6640625" style="18" customWidth="0"/>
    <col min="11434" max="11434" width="12.6640625" style="18" customWidth="0"/>
    <col min="11435" max="11435" width="12.6640625" style="18" customWidth="0"/>
    <col min="11436" max="11436" width="12.6640625" style="18" customWidth="0"/>
    <col min="11437" max="11437" width="12.6640625" style="18" customWidth="0"/>
    <col min="11438" max="11438" width="12.6640625" style="18" customWidth="0"/>
    <col min="11439" max="11439" width="12.6640625" style="18" customWidth="0"/>
    <col min="11440" max="11440" width="12.6640625" style="18" customWidth="0"/>
    <col min="11441" max="11441" width="12.6640625" style="18" customWidth="0"/>
    <col min="11442" max="11442" width="12.6640625" style="18" customWidth="0"/>
    <col min="11443" max="11443" width="12.6640625" style="18" customWidth="0"/>
    <col min="11444" max="11444" width="12.6640625" style="18" customWidth="0"/>
    <col min="11445" max="11445" width="12.6640625" style="18" customWidth="0"/>
    <col min="11446" max="11446" width="12.6640625" style="18" customWidth="0"/>
    <col min="11447" max="11447" width="12.6640625" style="18" customWidth="0"/>
    <col min="11448" max="11448" width="12.6640625" style="18" customWidth="0"/>
    <col min="11449" max="11449" width="12.6640625" style="18" customWidth="0"/>
    <col min="11450" max="11450" width="12.6640625" style="18" customWidth="0"/>
    <col min="11451" max="11451" width="12.6640625" style="18" customWidth="0"/>
    <col min="11452" max="11452" width="12.6640625" style="18" customWidth="0"/>
    <col min="11453" max="11453" width="12.6640625" style="18" customWidth="0"/>
    <col min="11454" max="11454" width="12.6640625" style="18" customWidth="0"/>
    <col min="11455" max="11455" width="12.6640625" style="18" customWidth="0"/>
    <col min="11456" max="11456" width="12.6640625" style="18" customWidth="0"/>
    <col min="11457" max="11457" width="12.6640625" style="18" customWidth="0"/>
    <col min="11458" max="11458" width="12.6640625" style="18" customWidth="0"/>
    <col min="11459" max="11459" width="12.6640625" style="18" customWidth="0"/>
    <col min="11460" max="11460" width="12.6640625" style="18" customWidth="0"/>
    <col min="11461" max="11461" width="12.6640625" style="18" customWidth="0"/>
    <col min="11462" max="11462" width="12.6640625" style="18" customWidth="0"/>
    <col min="11463" max="11463" width="12.6640625" style="18" customWidth="0"/>
    <col min="11464" max="11464" width="12.6640625" style="18" customWidth="0"/>
    <col min="11465" max="11465" width="12.6640625" style="18" customWidth="0"/>
    <col min="11466" max="11466" width="12.6640625" style="18" customWidth="0"/>
    <col min="11467" max="11467" width="12.6640625" style="18" customWidth="0"/>
    <col min="11468" max="11468" width="12.6640625" style="18" customWidth="0"/>
    <col min="11469" max="11469" width="12.6640625" style="18" customWidth="0"/>
    <col min="11470" max="11470" width="12.6640625" style="18" customWidth="0"/>
    <col min="11471" max="11471" width="12.6640625" style="18" customWidth="0"/>
    <col min="11472" max="11472" width="12.6640625" style="18" customWidth="0"/>
    <col min="11473" max="11473" width="12.6640625" style="18" customWidth="0"/>
    <col min="11474" max="11474" width="12.6640625" style="18" customWidth="0"/>
    <col min="11475" max="11475" width="12.6640625" style="18" customWidth="0"/>
    <col min="11476" max="11476" width="12.6640625" style="18" customWidth="0"/>
    <col min="11477" max="11477" width="12.6640625" style="18" customWidth="0"/>
    <col min="11478" max="11478" width="12.6640625" style="18" customWidth="0"/>
    <col min="11479" max="11479" width="12.6640625" style="18" customWidth="0"/>
    <col min="11480" max="11480" width="12.6640625" style="18" customWidth="0"/>
    <col min="11481" max="11481" width="12.6640625" style="18" customWidth="0"/>
    <col min="11482" max="11482" width="12.6640625" style="18" customWidth="0"/>
    <col min="11483" max="11483" width="12.6640625" style="18" customWidth="0"/>
    <col min="11484" max="11484" width="12.6640625" style="18" customWidth="0"/>
    <col min="11485" max="11485" width="12.6640625" style="18" customWidth="0"/>
    <col min="11486" max="11486" width="12.6640625" style="18" customWidth="0"/>
    <col min="11487" max="11487" width="12.6640625" style="18" customWidth="0"/>
    <col min="11488" max="11488" width="12.6640625" style="18" customWidth="0"/>
    <col min="11489" max="11489" width="12.6640625" style="18" customWidth="0"/>
    <col min="11490" max="11490" width="12.6640625" style="18" customWidth="0"/>
    <col min="11491" max="11491" width="12.6640625" style="18" customWidth="0"/>
    <col min="11492" max="11492" width="12.6640625" style="18" customWidth="0"/>
    <col min="11493" max="11493" width="12.6640625" style="18" customWidth="0"/>
    <col min="11494" max="11494" width="12.6640625" style="18" customWidth="0"/>
    <col min="11495" max="11495" width="12.6640625" style="18" customWidth="0"/>
    <col min="11496" max="11496" width="12.6640625" style="18" customWidth="0"/>
    <col min="11497" max="11497" width="12.6640625" style="18" customWidth="0"/>
    <col min="11498" max="11498" width="12.6640625" style="18" customWidth="0"/>
    <col min="11499" max="11499" width="12.6640625" style="18" customWidth="0"/>
    <col min="11500" max="11500" width="12.6640625" style="18" customWidth="0"/>
    <col min="11501" max="11501" width="12.6640625" style="18" customWidth="0"/>
    <col min="11502" max="11502" width="12.6640625" style="18" customWidth="0"/>
    <col min="11503" max="11503" width="12.6640625" style="18" customWidth="0"/>
    <col min="11504" max="11504" width="12.6640625" style="18" customWidth="0"/>
    <col min="11505" max="11505" width="12.6640625" style="18" customWidth="0"/>
    <col min="11506" max="11506" width="12.6640625" style="18" customWidth="0"/>
    <col min="11507" max="11507" width="12.6640625" style="18" customWidth="0"/>
    <col min="11508" max="11508" width="12.6640625" style="18" customWidth="0"/>
    <col min="11509" max="11509" width="12.6640625" style="18" customWidth="0"/>
    <col min="11510" max="11510" width="12.6640625" style="18" customWidth="0"/>
    <col min="11511" max="11511" width="12.6640625" style="18" customWidth="0"/>
    <col min="11512" max="11512" width="12.6640625" style="18" customWidth="0"/>
    <col min="11513" max="11513" width="12.6640625" style="18" customWidth="0"/>
    <col min="11514" max="11514" width="12.6640625" style="18" customWidth="0"/>
    <col min="11515" max="11515" width="12.6640625" style="18" customWidth="0"/>
    <col min="11516" max="11516" width="12.6640625" style="18" customWidth="0"/>
    <col min="11517" max="11517" width="12.6640625" style="18" customWidth="0"/>
    <col min="11518" max="11518" width="12.6640625" style="18" customWidth="0"/>
    <col min="11519" max="11519" width="12.6640625" style="18" customWidth="0"/>
    <col min="11520" max="11520" width="12.6640625" style="18" customWidth="0"/>
    <col min="11521" max="11521" width="12.6640625" style="18" customWidth="0"/>
    <col min="11522" max="11522" width="12.6640625" style="18" customWidth="0"/>
    <col min="11523" max="11523" width="12.6640625" style="18" customWidth="0"/>
    <col min="11524" max="11524" width="12.6640625" style="18" customWidth="0"/>
    <col min="11525" max="11525" width="12.6640625" style="18" customWidth="0"/>
    <col min="11526" max="11526" width="12.6640625" style="18" customWidth="0"/>
    <col min="11527" max="11527" width="12.6640625" style="18" customWidth="0"/>
    <col min="11528" max="11528" width="12.6640625" style="18" customWidth="0"/>
    <col min="11529" max="11529" width="12.6640625" style="18" customWidth="0"/>
    <col min="11530" max="11530" width="12.6640625" style="18" customWidth="0"/>
    <col min="11531" max="11531" width="12.6640625" style="18" customWidth="0"/>
    <col min="11532" max="11532" width="12.6640625" style="18" customWidth="0"/>
    <col min="11533" max="11533" width="12.6640625" style="18" customWidth="0"/>
    <col min="11534" max="11534" width="12.6640625" style="18" customWidth="0"/>
    <col min="11535" max="11535" width="12.6640625" style="18" customWidth="0"/>
    <col min="11536" max="11536" width="12.6640625" style="18" customWidth="0"/>
    <col min="11537" max="11537" width="12.6640625" style="18" customWidth="0"/>
    <col min="11538" max="11538" width="12.6640625" style="18" customWidth="0"/>
    <col min="11539" max="11539" width="12.6640625" style="18" customWidth="0"/>
    <col min="11540" max="11540" width="12.6640625" style="18" customWidth="0"/>
    <col min="11541" max="11541" width="12.6640625" style="18" customWidth="0"/>
    <col min="11542" max="11542" width="12.6640625" style="18" customWidth="0"/>
    <col min="11543" max="11543" width="12.6640625" style="18" customWidth="0"/>
    <col min="11544" max="11544" width="12.6640625" style="18" customWidth="0"/>
    <col min="11545" max="11545" width="12.6640625" style="18" customWidth="0"/>
    <col min="11546" max="11546" width="12.6640625" style="18" customWidth="0"/>
    <col min="11547" max="11547" width="12.6640625" style="18" customWidth="0"/>
    <col min="11548" max="11548" width="12.6640625" style="18" customWidth="0"/>
    <col min="11549" max="11549" width="12.6640625" style="18" customWidth="0"/>
    <col min="11550" max="11550" width="12.6640625" style="18" customWidth="0"/>
    <col min="11551" max="11551" width="12.6640625" style="18" customWidth="0"/>
    <col min="11552" max="11552" width="12.6640625" style="18" customWidth="0"/>
    <col min="11553" max="11553" width="12.6640625" style="18" customWidth="0"/>
    <col min="11554" max="11554" width="12.6640625" style="18" customWidth="0"/>
    <col min="11555" max="11555" width="12.6640625" style="18" customWidth="0"/>
    <col min="11556" max="11556" width="12.6640625" style="18" customWidth="0"/>
    <col min="11557" max="11557" width="12.6640625" style="18" customWidth="0"/>
    <col min="11558" max="11558" width="12.6640625" style="18" customWidth="0"/>
    <col min="11559" max="11559" width="12.6640625" style="18" customWidth="0"/>
    <col min="11560" max="11560" width="12.6640625" style="18" customWidth="0"/>
    <col min="11561" max="11561" width="12.6640625" style="18" customWidth="0"/>
    <col min="11562" max="11562" width="12.6640625" style="18" customWidth="0"/>
    <col min="11563" max="11563" width="12.6640625" style="18" customWidth="0"/>
    <col min="11564" max="11564" width="12.6640625" style="18" customWidth="0"/>
    <col min="11565" max="11565" width="12.6640625" style="18" customWidth="0"/>
    <col min="11566" max="11566" width="12.6640625" style="18" customWidth="0"/>
    <col min="11567" max="11567" width="12.6640625" style="18" customWidth="0"/>
    <col min="11568" max="11568" width="12.6640625" style="18" customWidth="0"/>
    <col min="11569" max="11569" width="12.6640625" style="18" customWidth="0"/>
    <col min="11570" max="11570" width="12.6640625" style="18" customWidth="0"/>
    <col min="11571" max="11571" width="12.6640625" style="18" customWidth="0"/>
    <col min="11572" max="11572" width="12.6640625" style="18" customWidth="0"/>
    <col min="11573" max="11573" width="12.6640625" style="18" customWidth="0"/>
    <col min="11574" max="11574" width="12.6640625" style="18" customWidth="0"/>
    <col min="11575" max="11575" width="12.6640625" style="18" customWidth="0"/>
    <col min="11576" max="11576" width="12.6640625" style="18" customWidth="0"/>
    <col min="11577" max="11577" width="12.6640625" style="18" customWidth="0"/>
    <col min="11578" max="11578" width="12.6640625" style="18" customWidth="0"/>
    <col min="11579" max="11579" width="12.6640625" style="18" customWidth="0"/>
    <col min="11580" max="11580" width="12.6640625" style="18" customWidth="0"/>
    <col min="11581" max="11581" width="12.6640625" style="18" customWidth="0"/>
    <col min="11582" max="11582" width="12.6640625" style="18" customWidth="0"/>
    <col min="11583" max="11583" width="12.6640625" style="18" customWidth="0"/>
    <col min="11584" max="11584" width="12.6640625" style="18" customWidth="0"/>
    <col min="11585" max="11585" width="12.6640625" style="18" customWidth="0"/>
    <col min="11586" max="11586" width="12.6640625" style="18" customWidth="0"/>
    <col min="11587" max="11587" width="12.6640625" style="18" customWidth="0"/>
    <col min="11588" max="11588" width="12.6640625" style="18" customWidth="0"/>
    <col min="11589" max="11589" width="12.6640625" style="18" customWidth="0"/>
    <col min="11590" max="11590" width="12.6640625" style="18" customWidth="0"/>
    <col min="11591" max="11591" width="12.6640625" style="18" customWidth="0"/>
    <col min="11592" max="11592" width="12.6640625" style="18" customWidth="0"/>
    <col min="11593" max="11593" width="12.6640625" style="18" customWidth="0"/>
    <col min="11594" max="11594" width="12.6640625" style="18" customWidth="0"/>
    <col min="11595" max="11595" width="12.6640625" style="18" customWidth="0"/>
    <col min="11596" max="11596" width="12.6640625" style="18" customWidth="0"/>
    <col min="11597" max="11597" width="12.6640625" style="18" customWidth="0"/>
    <col min="11598" max="11598" width="12.6640625" style="18" customWidth="0"/>
    <col min="11599" max="11599" width="12.6640625" style="18" customWidth="0"/>
    <col min="11600" max="11600" width="12.6640625" style="18" customWidth="0"/>
    <col min="11601" max="11601" width="12.6640625" style="18" customWidth="0"/>
    <col min="11602" max="11602" width="12.6640625" style="18" customWidth="0"/>
    <col min="11603" max="11603" width="12.6640625" style="18" customWidth="0"/>
    <col min="11604" max="11604" width="12.6640625" style="18" customWidth="0"/>
    <col min="11605" max="11605" width="12.6640625" style="18" customWidth="0"/>
    <col min="11606" max="11606" width="12.6640625" style="18" customWidth="0"/>
    <col min="11607" max="11607" width="12.6640625" style="18" customWidth="0"/>
    <col min="11608" max="11608" width="12.6640625" style="18" customWidth="0"/>
    <col min="11609" max="11609" width="12.6640625" style="18" customWidth="0"/>
    <col min="11610" max="11610" width="12.6640625" style="18" customWidth="0"/>
    <col min="11611" max="11611" width="12.6640625" style="18" customWidth="0"/>
    <col min="11612" max="11612" width="12.6640625" style="18" customWidth="0"/>
    <col min="11613" max="11613" width="12.6640625" style="18" customWidth="0"/>
    <col min="11614" max="11614" width="12.6640625" style="18" customWidth="0"/>
    <col min="11615" max="11615" width="12.6640625" style="18" customWidth="0"/>
    <col min="11616" max="11616" width="12.6640625" style="18" customWidth="0"/>
    <col min="11617" max="11617" width="12.6640625" style="18" customWidth="0"/>
    <col min="11618" max="11618" width="12.6640625" style="18" customWidth="0"/>
    <col min="11619" max="11619" width="12.6640625" style="18" customWidth="0"/>
    <col min="11620" max="11620" width="12.6640625" style="18" customWidth="0"/>
    <col min="11621" max="11621" width="12.6640625" style="18" customWidth="0"/>
    <col min="11622" max="11622" width="12.6640625" style="18" customWidth="0"/>
    <col min="11623" max="11623" width="12.6640625" style="18" customWidth="0"/>
    <col min="11624" max="11624" width="12.6640625" style="18" customWidth="0"/>
    <col min="11625" max="11625" width="12.6640625" style="18" customWidth="0"/>
    <col min="11626" max="11626" width="12.6640625" style="18" customWidth="0"/>
    <col min="11627" max="11627" width="12.6640625" style="18" customWidth="0"/>
    <col min="11628" max="11628" width="12.6640625" style="18" customWidth="0"/>
    <col min="11629" max="11629" width="12.6640625" style="18" customWidth="0"/>
    <col min="11630" max="11630" width="12.6640625" style="18" customWidth="0"/>
    <col min="11631" max="11631" width="12.6640625" style="18" customWidth="0"/>
    <col min="11632" max="11632" width="12.6640625" style="18" customWidth="0"/>
    <col min="11633" max="11633" width="12.6640625" style="18" customWidth="0"/>
    <col min="11634" max="11634" width="12.6640625" style="18" customWidth="0"/>
    <col min="11635" max="11635" width="12.6640625" style="18" customWidth="0"/>
    <col min="11636" max="11636" width="12.6640625" style="18" customWidth="0"/>
    <col min="11637" max="11637" width="12.6640625" style="18" customWidth="0"/>
    <col min="11638" max="11638" width="12.6640625" style="18" customWidth="0"/>
    <col min="11639" max="11639" width="12.6640625" style="18" customWidth="0"/>
    <col min="11640" max="11640" width="12.6640625" style="18" customWidth="0"/>
    <col min="11641" max="11641" width="12.6640625" style="18" customWidth="0"/>
    <col min="11642" max="11642" width="12.6640625" style="18" customWidth="0"/>
    <col min="11643" max="11643" width="12.6640625" style="18" customWidth="0"/>
    <col min="11644" max="11644" width="12.6640625" style="18" customWidth="0"/>
    <col min="11645" max="11645" width="12.6640625" style="18" customWidth="0"/>
    <col min="11646" max="11646" width="12.6640625" style="18" customWidth="0"/>
    <col min="11647" max="11647" width="12.6640625" style="18" customWidth="0"/>
    <col min="11648" max="11648" width="12.6640625" style="18" customWidth="0"/>
    <col min="11649" max="11649" width="12.6640625" style="18" customWidth="0"/>
    <col min="11650" max="11650" width="12.6640625" style="18" customWidth="0"/>
    <col min="11651" max="11651" width="12.6640625" style="18" customWidth="0"/>
    <col min="11652" max="11652" width="12.6640625" style="18" customWidth="0"/>
    <col min="11653" max="11653" width="12.6640625" style="18" customWidth="0"/>
    <col min="11654" max="11654" width="12.6640625" style="18" customWidth="0"/>
    <col min="11655" max="11655" width="12.6640625" style="18" customWidth="0"/>
    <col min="11656" max="11656" width="12.6640625" style="18" customWidth="0"/>
    <col min="11657" max="11657" width="12.6640625" style="18" customWidth="0"/>
    <col min="11658" max="11658" width="12.6640625" style="18" customWidth="0"/>
    <col min="11659" max="11659" width="12.6640625" style="18" customWidth="0"/>
    <col min="11660" max="11660" width="12.6640625" style="18" customWidth="0"/>
    <col min="11661" max="11661" width="12.6640625" style="18" customWidth="0"/>
    <col min="11662" max="11662" width="12.6640625" style="18" customWidth="0"/>
    <col min="11663" max="11663" width="12.6640625" style="18" customWidth="0"/>
    <col min="11664" max="11664" width="12.6640625" style="18" customWidth="0"/>
    <col min="11665" max="11665" width="12.6640625" style="18" customWidth="0"/>
    <col min="11666" max="11666" width="12.6640625" style="18" customWidth="0"/>
    <col min="11667" max="11667" width="12.6640625" style="18" customWidth="0"/>
    <col min="11668" max="11668" width="12.6640625" style="18" customWidth="0"/>
    <col min="11669" max="11669" width="12.6640625" style="18" customWidth="0"/>
    <col min="11670" max="11670" width="12.6640625" style="18" customWidth="0"/>
    <col min="11671" max="11671" width="12.6640625" style="18" customWidth="0"/>
    <col min="11672" max="11672" width="12.6640625" style="18" customWidth="0"/>
    <col min="11673" max="11673" width="12.6640625" style="18" customWidth="0"/>
    <col min="11674" max="11674" width="12.6640625" style="18" customWidth="0"/>
    <col min="11675" max="11675" width="12.6640625" style="18" customWidth="0"/>
    <col min="11676" max="11676" width="12.6640625" style="18" customWidth="0"/>
    <col min="11677" max="11677" width="12.6640625" style="18" customWidth="0"/>
    <col min="11678" max="11678" width="12.6640625" style="18" customWidth="0"/>
    <col min="11679" max="11679" width="12.6640625" style="18" customWidth="0"/>
    <col min="11680" max="11680" width="12.6640625" style="18" customWidth="0"/>
    <col min="11681" max="11681" width="12.6640625" style="18" customWidth="0"/>
    <col min="11682" max="11682" width="12.6640625" style="18" customWidth="0"/>
    <col min="11683" max="11683" width="12.6640625" style="18" customWidth="0"/>
    <col min="11684" max="11684" width="12.6640625" style="18" customWidth="0"/>
    <col min="11685" max="11685" width="12.6640625" style="18" customWidth="0"/>
    <col min="11686" max="11686" width="12.6640625" style="18" customWidth="0"/>
    <col min="11687" max="11687" width="12.6640625" style="18" customWidth="0"/>
    <col min="11688" max="11688" width="12.6640625" style="18" customWidth="0"/>
    <col min="11689" max="11689" width="12.6640625" style="18" customWidth="0"/>
    <col min="11690" max="11690" width="12.6640625" style="18" customWidth="0"/>
    <col min="11691" max="11691" width="12.6640625" style="18" customWidth="0"/>
    <col min="11692" max="11692" width="12.6640625" style="18" customWidth="0"/>
    <col min="11693" max="11693" width="12.6640625" style="18" customWidth="0"/>
    <col min="11694" max="11694" width="12.6640625" style="18" customWidth="0"/>
    <col min="11695" max="11695" width="12.6640625" style="18" customWidth="0"/>
    <col min="11696" max="11696" width="12.6640625" style="18" customWidth="0"/>
    <col min="11697" max="11697" width="12.6640625" style="18" customWidth="0"/>
    <col min="11698" max="11698" width="12.6640625" style="18" customWidth="0"/>
    <col min="11699" max="11699" width="12.6640625" style="18" customWidth="0"/>
    <col min="11700" max="11700" width="12.6640625" style="18" customWidth="0"/>
    <col min="11701" max="11701" width="12.6640625" style="18" customWidth="0"/>
    <col min="11702" max="11702" width="12.6640625" style="18" customWidth="0"/>
    <col min="11703" max="11703" width="12.6640625" style="18" customWidth="0"/>
    <col min="11704" max="11704" width="12.6640625" style="18" customWidth="0"/>
    <col min="11705" max="11705" width="12.6640625" style="18" customWidth="0"/>
    <col min="11706" max="11706" width="12.6640625" style="18" customWidth="0"/>
    <col min="11707" max="11707" width="12.6640625" style="18" customWidth="0"/>
    <col min="11708" max="11708" width="12.6640625" style="18" customWidth="0"/>
    <col min="11709" max="11709" width="12.6640625" style="18" customWidth="0"/>
    <col min="11710" max="11710" width="12.6640625" style="18" customWidth="0"/>
    <col min="11711" max="11711" width="12.6640625" style="18" customWidth="0"/>
    <col min="11712" max="11712" width="12.6640625" style="18" customWidth="0"/>
    <col min="11713" max="11713" width="12.6640625" style="18" customWidth="0"/>
    <col min="11714" max="11714" width="12.6640625" style="18" customWidth="0"/>
    <col min="11715" max="11715" width="12.6640625" style="18" customWidth="0"/>
    <col min="11716" max="11716" width="12.6640625" style="18" customWidth="0"/>
    <col min="11717" max="11717" width="12.6640625" style="18" customWidth="0"/>
    <col min="11718" max="11718" width="12.6640625" style="18" customWidth="0"/>
    <col min="11719" max="11719" width="12.6640625" style="18" customWidth="0"/>
    <col min="11720" max="11720" width="12.6640625" style="18" customWidth="0"/>
    <col min="11721" max="11721" width="12.6640625" style="18" customWidth="0"/>
    <col min="11722" max="11722" width="12.6640625" style="18" customWidth="0"/>
    <col min="11723" max="11723" width="12.6640625" style="18" customWidth="0"/>
    <col min="11724" max="11724" width="12.6640625" style="18" customWidth="0"/>
    <col min="11725" max="11725" width="12.6640625" style="18" customWidth="0"/>
    <col min="11726" max="11726" width="12.6640625" style="18" customWidth="0"/>
    <col min="11727" max="11727" width="12.6640625" style="18" customWidth="0"/>
    <col min="11728" max="11728" width="12.6640625" style="18" customWidth="0"/>
    <col min="11729" max="11729" width="12.6640625" style="18" customWidth="0"/>
    <col min="11730" max="11730" width="12.6640625" style="18" customWidth="0"/>
    <col min="11731" max="11731" width="12.6640625" style="18" customWidth="0"/>
    <col min="11732" max="11732" width="12.6640625" style="18" customWidth="0"/>
    <col min="11733" max="11733" width="12.6640625" style="18" customWidth="0"/>
    <col min="11734" max="11734" width="12.6640625" style="18" customWidth="0"/>
    <col min="11735" max="11735" width="12.6640625" style="18" customWidth="0"/>
    <col min="11736" max="11736" width="12.6640625" style="18" customWidth="0"/>
    <col min="11737" max="11737" width="12.6640625" style="18" customWidth="0"/>
    <col min="11738" max="11738" width="12.6640625" style="18" customWidth="0"/>
    <col min="11739" max="11739" width="12.6640625" style="18" customWidth="0"/>
    <col min="11740" max="11740" width="12.6640625" style="18" customWidth="0"/>
    <col min="11741" max="11741" width="12.6640625" style="18" customWidth="0"/>
    <col min="11742" max="11742" width="12.6640625" style="18" customWidth="0"/>
    <col min="11743" max="11743" width="12.6640625" style="18" customWidth="0"/>
    <col min="11744" max="11744" width="12.6640625" style="18" customWidth="0"/>
    <col min="11745" max="11745" width="12.6640625" style="18" customWidth="0"/>
    <col min="11746" max="11746" width="12.6640625" style="18" customWidth="0"/>
    <col min="11747" max="11747" width="12.6640625" style="18" customWidth="0"/>
    <col min="11748" max="11748" width="12.6640625" style="18" customWidth="0"/>
    <col min="11749" max="11749" width="12.6640625" style="18" customWidth="0"/>
    <col min="11750" max="11750" width="12.6640625" style="18" customWidth="0"/>
    <col min="11751" max="11751" width="12.6640625" style="18" customWidth="0"/>
    <col min="11752" max="11752" width="12.6640625" style="18" customWidth="0"/>
    <col min="11753" max="11753" width="12.6640625" style="18" customWidth="0"/>
    <col min="11754" max="11754" width="12.6640625" style="18" customWidth="0"/>
    <col min="11755" max="11755" width="12.6640625" style="18" customWidth="0"/>
    <col min="11756" max="11756" width="12.6640625" style="18" customWidth="0"/>
    <col min="11757" max="11757" width="12.6640625" style="18" customWidth="0"/>
    <col min="11758" max="11758" width="12.6640625" style="18" customWidth="0"/>
    <col min="11759" max="11759" width="12.6640625" style="18" customWidth="0"/>
    <col min="11760" max="11760" width="12.6640625" style="18" customWidth="0"/>
    <col min="11761" max="11761" width="12.6640625" style="18" customWidth="0"/>
    <col min="11762" max="11762" width="12.6640625" style="18" customWidth="0"/>
    <col min="11763" max="11763" width="12.6640625" style="18" customWidth="0"/>
    <col min="11764" max="11764" width="12.6640625" style="18" customWidth="0"/>
    <col min="11765" max="11765" width="12.6640625" style="18" customWidth="0"/>
    <col min="11766" max="11766" width="12.6640625" style="18" customWidth="0"/>
    <col min="11767" max="11767" width="12.6640625" style="18" customWidth="0"/>
    <col min="11768" max="11768" width="12.6640625" style="18" customWidth="0"/>
    <col min="11769" max="11769" width="12.6640625" style="18" customWidth="0"/>
    <col min="11770" max="11770" width="12.6640625" style="18" customWidth="0"/>
    <col min="11771" max="11771" width="12.6640625" style="18" customWidth="0"/>
    <col min="11772" max="11772" width="12.6640625" style="18" customWidth="0"/>
    <col min="11773" max="11773" width="12.6640625" style="18" customWidth="0"/>
    <col min="11774" max="11774" width="12.6640625" style="18" customWidth="0"/>
    <col min="11775" max="11775" width="12.6640625" style="18" customWidth="0"/>
    <col min="11776" max="11776" width="12.6640625" style="18" customWidth="0"/>
    <col min="11777" max="11777" width="12.6640625" style="18" customWidth="0"/>
    <col min="11778" max="11778" width="12.6640625" style="18" customWidth="0"/>
    <col min="11779" max="11779" width="12.6640625" style="18" customWidth="0"/>
    <col min="11780" max="11780" width="12.6640625" style="18" customWidth="0"/>
    <col min="11781" max="11781" width="12.6640625" style="18" customWidth="0"/>
    <col min="11782" max="11782" width="12.6640625" style="18" customWidth="0"/>
    <col min="11783" max="11783" width="12.6640625" style="18" customWidth="0"/>
    <col min="11784" max="11784" width="12.6640625" style="18" customWidth="0"/>
    <col min="11785" max="11785" width="12.6640625" style="18" customWidth="0"/>
    <col min="11786" max="11786" width="12.6640625" style="18" customWidth="0"/>
    <col min="11787" max="11787" width="12.6640625" style="18" customWidth="0"/>
    <col min="11788" max="11788" width="12.6640625" style="18" customWidth="0"/>
    <col min="11789" max="11789" width="12.6640625" style="18" customWidth="0"/>
    <col min="11790" max="11790" width="12.6640625" style="18" customWidth="0"/>
    <col min="11791" max="11791" width="12.6640625" style="18" customWidth="0"/>
    <col min="11792" max="11792" width="12.6640625" style="18" customWidth="0"/>
    <col min="11793" max="11793" width="12.6640625" style="18" customWidth="0"/>
    <col min="11794" max="11794" width="12.6640625" style="18" customWidth="0"/>
    <col min="11795" max="11795" width="12.6640625" style="18" customWidth="0"/>
    <col min="11796" max="11796" width="12.6640625" style="18" customWidth="0"/>
    <col min="11797" max="11797" width="12.6640625" style="18" customWidth="0"/>
    <col min="11798" max="11798" width="12.6640625" style="18" customWidth="0"/>
    <col min="11799" max="11799" width="12.6640625" style="18" customWidth="0"/>
    <col min="11800" max="11800" width="12.6640625" style="18" customWidth="0"/>
    <col min="11801" max="11801" width="12.6640625" style="18" customWidth="0"/>
    <col min="11802" max="11802" width="12.6640625" style="18" customWidth="0"/>
    <col min="11803" max="11803" width="12.6640625" style="18" customWidth="0"/>
    <col min="11804" max="11804" width="12.6640625" style="18" customWidth="0"/>
    <col min="11805" max="11805" width="12.6640625" style="18" customWidth="0"/>
    <col min="11806" max="11806" width="12.6640625" style="18" customWidth="0"/>
    <col min="11807" max="11807" width="12.6640625" style="18" customWidth="0"/>
    <col min="11808" max="11808" width="12.6640625" style="18" customWidth="0"/>
    <col min="11809" max="11809" width="12.6640625" style="18" customWidth="0"/>
    <col min="11810" max="11810" width="12.6640625" style="18" customWidth="0"/>
    <col min="11811" max="11811" width="12.6640625" style="18" customWidth="0"/>
    <col min="11812" max="11812" width="12.6640625" style="18" customWidth="0"/>
    <col min="11813" max="11813" width="12.6640625" style="18" customWidth="0"/>
    <col min="11814" max="11814" width="12.6640625" style="18" customWidth="0"/>
    <col min="11815" max="11815" width="12.6640625" style="18" customWidth="0"/>
    <col min="11816" max="11816" width="12.6640625" style="18" customWidth="0"/>
    <col min="11817" max="11817" width="12.6640625" style="18" customWidth="0"/>
    <col min="11818" max="11818" width="12.6640625" style="18" customWidth="0"/>
    <col min="11819" max="11819" width="12.6640625" style="18" customWidth="0"/>
    <col min="11820" max="11820" width="12.6640625" style="18" customWidth="0"/>
    <col min="11821" max="11821" width="12.6640625" style="18" customWidth="0"/>
    <col min="11822" max="11822" width="12.6640625" style="18" customWidth="0"/>
    <col min="11823" max="11823" width="12.6640625" style="18" customWidth="0"/>
    <col min="11824" max="11824" width="12.6640625" style="18" customWidth="0"/>
    <col min="11825" max="11825" width="12.6640625" style="18" customWidth="0"/>
    <col min="11826" max="11826" width="12.6640625" style="18" customWidth="0"/>
    <col min="11827" max="11827" width="12.6640625" style="18" customWidth="0"/>
    <col min="11828" max="11828" width="12.6640625" style="18" customWidth="0"/>
    <col min="11829" max="11829" width="12.6640625" style="18" customWidth="0"/>
    <col min="11830" max="11830" width="12.6640625" style="18" customWidth="0"/>
    <col min="11831" max="11831" width="12.6640625" style="18" customWidth="0"/>
    <col min="11832" max="11832" width="12.6640625" style="18" customWidth="0"/>
    <col min="11833" max="11833" width="12.6640625" style="18" customWidth="0"/>
    <col min="11834" max="11834" width="12.6640625" style="18" customWidth="0"/>
    <col min="11835" max="11835" width="12.6640625" style="18" customWidth="0"/>
    <col min="11836" max="11836" width="12.6640625" style="18" customWidth="0"/>
    <col min="11837" max="11837" width="12.6640625" style="18" customWidth="0"/>
    <col min="11838" max="11838" width="12.6640625" style="18" customWidth="0"/>
    <col min="11839" max="11839" width="12.6640625" style="18" customWidth="0"/>
    <col min="11840" max="11840" width="12.6640625" style="18" customWidth="0"/>
    <col min="11841" max="11841" width="12.6640625" style="18" customWidth="0"/>
    <col min="11842" max="11842" width="12.6640625" style="18" customWidth="0"/>
    <col min="11843" max="11843" width="12.6640625" style="18" customWidth="0"/>
    <col min="11844" max="11844" width="12.6640625" style="18" customWidth="0"/>
    <col min="11845" max="11845" width="12.6640625" style="18" customWidth="0"/>
    <col min="11846" max="11846" width="12.6640625" style="18" customWidth="0"/>
    <col min="11847" max="11847" width="12.6640625" style="18" customWidth="0"/>
    <col min="11848" max="11848" width="12.6640625" style="18" customWidth="0"/>
    <col min="11849" max="11849" width="12.6640625" style="18" customWidth="0"/>
    <col min="11850" max="11850" width="12.6640625" style="18" customWidth="0"/>
    <col min="11851" max="11851" width="12.6640625" style="18" customWidth="0"/>
    <col min="11852" max="11852" width="12.6640625" style="18" customWidth="0"/>
    <col min="11853" max="11853" width="12.6640625" style="18" customWidth="0"/>
    <col min="11854" max="11854" width="12.6640625" style="18" customWidth="0"/>
    <col min="11855" max="11855" width="12.6640625" style="18" customWidth="0"/>
    <col min="11856" max="11856" width="12.6640625" style="18" customWidth="0"/>
    <col min="11857" max="11857" width="12.6640625" style="18" customWidth="0"/>
    <col min="11858" max="11858" width="12.6640625" style="18" customWidth="0"/>
    <col min="11859" max="11859" width="12.6640625" style="18" customWidth="0"/>
    <col min="11860" max="11860" width="12.6640625" style="18" customWidth="0"/>
    <col min="11861" max="11861" width="12.6640625" style="18" customWidth="0"/>
    <col min="11862" max="11862" width="12.6640625" style="18" customWidth="0"/>
    <col min="11863" max="11863" width="12.6640625" style="18" customWidth="0"/>
    <col min="11864" max="11864" width="12.6640625" style="18" customWidth="0"/>
    <col min="11865" max="11865" width="12.6640625" style="18" customWidth="0"/>
    <col min="11866" max="11866" width="12.6640625" style="18" customWidth="0"/>
    <col min="11867" max="11867" width="12.6640625" style="18" customWidth="0"/>
    <col min="11868" max="11868" width="12.6640625" style="18" customWidth="0"/>
    <col min="11869" max="11869" width="12.6640625" style="18" customWidth="0"/>
    <col min="11870" max="11870" width="12.6640625" style="18" customWidth="0"/>
    <col min="11871" max="11871" width="12.6640625" style="18" customWidth="0"/>
    <col min="11872" max="11872" width="12.6640625" style="18" customWidth="0"/>
    <col min="11873" max="11873" width="12.6640625" style="18" customWidth="0"/>
    <col min="11874" max="11874" width="12.6640625" style="18" customWidth="0"/>
    <col min="11875" max="11875" width="12.6640625" style="18" customWidth="0"/>
    <col min="11876" max="11876" width="12.6640625" style="18" customWidth="0"/>
    <col min="11877" max="11877" width="12.6640625" style="18" customWidth="0"/>
    <col min="11878" max="11878" width="12.6640625" style="18" customWidth="0"/>
    <col min="11879" max="11879" width="12.6640625" style="18" customWidth="0"/>
    <col min="11880" max="11880" width="12.6640625" style="18" customWidth="0"/>
    <col min="11881" max="11881" width="12.6640625" style="18" customWidth="0"/>
    <col min="11882" max="11882" width="12.6640625" style="18" customWidth="0"/>
    <col min="11883" max="11883" width="12.6640625" style="18" customWidth="0"/>
    <col min="11884" max="11884" width="12.6640625" style="18" customWidth="0"/>
    <col min="11885" max="11885" width="12.6640625" style="18" customWidth="0"/>
    <col min="11886" max="11886" width="12.6640625" style="18" customWidth="0"/>
    <col min="11887" max="11887" width="12.6640625" style="18" customWidth="0"/>
    <col min="11888" max="11888" width="12.6640625" style="18" customWidth="0"/>
    <col min="11889" max="11889" width="12.6640625" style="18" customWidth="0"/>
    <col min="11890" max="11890" width="12.6640625" style="18" customWidth="0"/>
    <col min="11891" max="11891" width="12.6640625" style="18" customWidth="0"/>
    <col min="11892" max="11892" width="12.6640625" style="18" customWidth="0"/>
    <col min="11893" max="11893" width="12.6640625" style="18" customWidth="0"/>
    <col min="11894" max="11894" width="12.6640625" style="18" customWidth="0"/>
    <col min="11895" max="11895" width="12.6640625" style="18" customWidth="0"/>
    <col min="11896" max="11896" width="12.6640625" style="18" customWidth="0"/>
    <col min="11897" max="11897" width="12.6640625" style="18" customWidth="0"/>
    <col min="11898" max="11898" width="12.6640625" style="18" customWidth="0"/>
    <col min="11899" max="11899" width="12.6640625" style="18" customWidth="0"/>
    <col min="11900" max="11900" width="12.6640625" style="18" customWidth="0"/>
    <col min="11901" max="11901" width="12.6640625" style="18" customWidth="0"/>
    <col min="11902" max="11902" width="12.6640625" style="18" customWidth="0"/>
    <col min="11903" max="11903" width="12.6640625" style="18" customWidth="0"/>
    <col min="11904" max="11904" width="12.6640625" style="18" customWidth="0"/>
    <col min="11905" max="11905" width="12.6640625" style="18" customWidth="0"/>
    <col min="11906" max="11906" width="12.6640625" style="18" customWidth="0"/>
    <col min="11907" max="11907" width="12.6640625" style="18" customWidth="0"/>
    <col min="11908" max="11908" width="12.6640625" style="18" customWidth="0"/>
    <col min="11909" max="11909" width="12.6640625" style="18" customWidth="0"/>
    <col min="11910" max="11910" width="12.6640625" style="18" customWidth="0"/>
    <col min="11911" max="11911" width="12.6640625" style="18" customWidth="0"/>
    <col min="11912" max="11912" width="12.6640625" style="18" customWidth="0"/>
    <col min="11913" max="11913" width="12.6640625" style="18" customWidth="0"/>
    <col min="11914" max="11914" width="12.6640625" style="18" customWidth="0"/>
    <col min="11915" max="11915" width="12.6640625" style="18" customWidth="0"/>
    <col min="11916" max="11916" width="12.6640625" style="18" customWidth="0"/>
    <col min="11917" max="11917" width="12.6640625" style="18" customWidth="0"/>
    <col min="11918" max="11918" width="12.6640625" style="18" customWidth="0"/>
    <col min="11919" max="11919" width="12.6640625" style="18" customWidth="0"/>
    <col min="11920" max="11920" width="12.6640625" style="18" customWidth="0"/>
    <col min="11921" max="11921" width="12.6640625" style="18" customWidth="0"/>
    <col min="11922" max="11922" width="12.6640625" style="18" customWidth="0"/>
    <col min="11923" max="11923" width="12.6640625" style="18" customWidth="0"/>
    <col min="11924" max="11924" width="12.6640625" style="18" customWidth="0"/>
    <col min="11925" max="11925" width="12.6640625" style="18" customWidth="0"/>
    <col min="11926" max="11926" width="12.6640625" style="18" customWidth="0"/>
    <col min="11927" max="11927" width="12.6640625" style="18" customWidth="0"/>
    <col min="11928" max="11928" width="12.6640625" style="18" customWidth="0"/>
    <col min="11929" max="11929" width="12.6640625" style="18" customWidth="0"/>
    <col min="11930" max="11930" width="12.6640625" style="18" customWidth="0"/>
    <col min="11931" max="11931" width="12.6640625" style="18" customWidth="0"/>
    <col min="11932" max="11932" width="12.6640625" style="18" customWidth="0"/>
    <col min="11933" max="11933" width="12.6640625" style="18" customWidth="0"/>
    <col min="11934" max="11934" width="12.6640625" style="18" customWidth="0"/>
    <col min="11935" max="11935" width="12.6640625" style="18" customWidth="0"/>
    <col min="11936" max="11936" width="12.6640625" style="18" customWidth="0"/>
    <col min="11937" max="11937" width="12.6640625" style="18" customWidth="0"/>
    <col min="11938" max="11938" width="12.6640625" style="18" customWidth="0"/>
    <col min="11939" max="11939" width="12.6640625" style="18" customWidth="0"/>
    <col min="11940" max="11940" width="12.6640625" style="18" customWidth="0"/>
    <col min="11941" max="11941" width="12.6640625" style="18" customWidth="0"/>
    <col min="11942" max="11942" width="12.6640625" style="18" customWidth="0"/>
    <col min="11943" max="11943" width="12.6640625" style="18" customWidth="0"/>
    <col min="11944" max="11944" width="12.6640625" style="18" customWidth="0"/>
    <col min="11945" max="11945" width="12.6640625" style="18" customWidth="0"/>
    <col min="11946" max="11946" width="12.6640625" style="18" customWidth="0"/>
    <col min="11947" max="11947" width="12.6640625" style="18" customWidth="0"/>
    <col min="11948" max="11948" width="12.6640625" style="18" customWidth="0"/>
    <col min="11949" max="11949" width="12.6640625" style="18" customWidth="0"/>
    <col min="11950" max="11950" width="12.6640625" style="18" customWidth="0"/>
    <col min="11951" max="11951" width="12.6640625" style="18" customWidth="0"/>
    <col min="11952" max="11952" width="12.6640625" style="18" customWidth="0"/>
    <col min="11953" max="11953" width="12.6640625" style="18" customWidth="0"/>
    <col min="11954" max="11954" width="12.6640625" style="18" customWidth="0"/>
    <col min="11955" max="11955" width="12.6640625" style="18" customWidth="0"/>
    <col min="11956" max="11956" width="12.6640625" style="18" customWidth="0"/>
    <col min="11957" max="11957" width="12.6640625" style="18" customWidth="0"/>
    <col min="11958" max="11958" width="12.6640625" style="18" customWidth="0"/>
    <col min="11959" max="11959" width="12.6640625" style="18" customWidth="0"/>
    <col min="11960" max="11960" width="12.6640625" style="18" customWidth="0"/>
    <col min="11961" max="11961" width="12.6640625" style="18" customWidth="0"/>
    <col min="11962" max="11962" width="12.6640625" style="18" customWidth="0"/>
    <col min="11963" max="11963" width="12.6640625" style="18" customWidth="0"/>
    <col min="11964" max="11964" width="12.6640625" style="18" customWidth="0"/>
    <col min="11965" max="11965" width="12.6640625" style="18" customWidth="0"/>
    <col min="11966" max="11966" width="12.6640625" style="18" customWidth="0"/>
    <col min="11967" max="11967" width="12.6640625" style="18" customWidth="0"/>
    <col min="11968" max="11968" width="12.6640625" style="18" customWidth="0"/>
    <col min="11969" max="11969" width="12.6640625" style="18" customWidth="0"/>
    <col min="11970" max="11970" width="12.6640625" style="18" customWidth="0"/>
    <col min="11971" max="11971" width="12.6640625" style="18" customWidth="0"/>
    <col min="11972" max="11972" width="12.6640625" style="18" customWidth="0"/>
    <col min="11973" max="11973" width="12.6640625" style="18" customWidth="0"/>
    <col min="11974" max="11974" width="12.6640625" style="18" customWidth="0"/>
    <col min="11975" max="11975" width="12.6640625" style="18" customWidth="0"/>
    <col min="11976" max="11976" width="12.6640625" style="18" customWidth="0"/>
    <col min="11977" max="11977" width="12.6640625" style="18" customWidth="0"/>
    <col min="11978" max="11978" width="12.6640625" style="18" customWidth="0"/>
    <col min="11979" max="11979" width="12.6640625" style="18" customWidth="0"/>
    <col min="11980" max="11980" width="12.6640625" style="18" customWidth="0"/>
    <col min="11981" max="11981" width="12.6640625" style="18" customWidth="0"/>
    <col min="11982" max="11982" width="12.6640625" style="18" customWidth="0"/>
    <col min="11983" max="11983" width="12.6640625" style="18" customWidth="0"/>
    <col min="11984" max="11984" width="12.6640625" style="18" customWidth="0"/>
    <col min="11985" max="11985" width="12.6640625" style="18" customWidth="0"/>
    <col min="11986" max="11986" width="12.6640625" style="18" customWidth="0"/>
    <col min="11987" max="11987" width="12.6640625" style="18" customWidth="0"/>
    <col min="11988" max="11988" width="12.6640625" style="18" customWidth="0"/>
    <col min="11989" max="11989" width="12.6640625" style="18" customWidth="0"/>
    <col min="11990" max="11990" width="12.6640625" style="18" customWidth="0"/>
    <col min="11991" max="11991" width="12.6640625" style="18" customWidth="0"/>
    <col min="11992" max="11992" width="12.6640625" style="18" customWidth="0"/>
    <col min="11993" max="11993" width="12.6640625" style="18" customWidth="0"/>
    <col min="11994" max="11994" width="12.6640625" style="18" customWidth="0"/>
    <col min="11995" max="11995" width="12.6640625" style="18" customWidth="0"/>
    <col min="11996" max="11996" width="12.6640625" style="18" customWidth="0"/>
    <col min="11997" max="11997" width="12.6640625" style="18" customWidth="0"/>
    <col min="11998" max="11998" width="12.6640625" style="18" customWidth="0"/>
    <col min="11999" max="11999" width="12.6640625" style="18" customWidth="0"/>
    <col min="12000" max="12000" width="12.6640625" style="18" customWidth="0"/>
    <col min="12001" max="12001" width="12.6640625" style="18" customWidth="0"/>
    <col min="12002" max="12002" width="12.6640625" style="18" customWidth="0"/>
    <col min="12003" max="12003" width="12.6640625" style="18" customWidth="0"/>
    <col min="12004" max="12004" width="12.6640625" style="18" customWidth="0"/>
    <col min="12005" max="12005" width="12.6640625" style="18" customWidth="0"/>
    <col min="12006" max="12006" width="12.6640625" style="18" customWidth="0"/>
    <col min="12007" max="12007" width="12.6640625" style="18" customWidth="0"/>
    <col min="12008" max="12008" width="12.6640625" style="18" customWidth="0"/>
    <col min="12009" max="12009" width="12.6640625" style="18" customWidth="0"/>
    <col min="12010" max="12010" width="12.6640625" style="18" customWidth="0"/>
    <col min="12011" max="12011" width="12.6640625" style="18" customWidth="0"/>
    <col min="12012" max="12012" width="12.6640625" style="18" customWidth="0"/>
    <col min="12013" max="12013" width="12.6640625" style="18" customWidth="0"/>
    <col min="12014" max="12014" width="12.6640625" style="18" customWidth="0"/>
    <col min="12015" max="12015" width="12.6640625" style="18" customWidth="0"/>
    <col min="12016" max="12016" width="12.6640625" style="18" customWidth="0"/>
    <col min="12017" max="12017" width="12.6640625" style="18" customWidth="0"/>
    <col min="12018" max="12018" width="12.6640625" style="18" customWidth="0"/>
    <col min="12019" max="12019" width="12.6640625" style="18" customWidth="0"/>
    <col min="12020" max="12020" width="12.6640625" style="18" customWidth="0"/>
    <col min="12021" max="12021" width="12.6640625" style="18" customWidth="0"/>
    <col min="12022" max="12022" width="12.6640625" style="18" customWidth="0"/>
    <col min="12023" max="12023" width="12.6640625" style="18" customWidth="0"/>
    <col min="12024" max="12024" width="12.6640625" style="18" customWidth="0"/>
    <col min="12025" max="12025" width="12.6640625" style="18" customWidth="0"/>
    <col min="12026" max="12026" width="12.6640625" style="18" customWidth="0"/>
    <col min="12027" max="12027" width="12.6640625" style="18" customWidth="0"/>
    <col min="12028" max="12028" width="12.6640625" style="18" customWidth="0"/>
    <col min="12029" max="12029" width="12.6640625" style="18" customWidth="0"/>
    <col min="12030" max="12030" width="12.6640625" style="18" customWidth="0"/>
    <col min="12031" max="12031" width="12.6640625" style="18" customWidth="0"/>
    <col min="12032" max="12032" width="12.6640625" style="18" customWidth="0"/>
    <col min="12033" max="12033" width="12.6640625" style="18" customWidth="0"/>
    <col min="12034" max="12034" width="12.6640625" style="18" customWidth="0"/>
    <col min="12035" max="12035" width="12.6640625" style="18" customWidth="0"/>
    <col min="12036" max="12036" width="12.6640625" style="18" customWidth="0"/>
    <col min="12037" max="12037" width="12.6640625" style="18" customWidth="0"/>
    <col min="12038" max="12038" width="12.6640625" style="18" customWidth="0"/>
    <col min="12039" max="12039" width="12.6640625" style="18" customWidth="0"/>
    <col min="12040" max="12040" width="12.6640625" style="18" customWidth="0"/>
    <col min="12041" max="12041" width="12.6640625" style="18" customWidth="0"/>
    <col min="12042" max="12042" width="12.6640625" style="18" customWidth="0"/>
    <col min="12043" max="12043" width="12.6640625" style="18" customWidth="0"/>
    <col min="12044" max="12044" width="12.6640625" style="18" customWidth="0"/>
    <col min="12045" max="12045" width="12.6640625" style="18" customWidth="0"/>
    <col min="12046" max="12046" width="12.6640625" style="18" customWidth="0"/>
    <col min="12047" max="12047" width="12.6640625" style="18" customWidth="0"/>
    <col min="12048" max="12048" width="12.6640625" style="18" customWidth="0"/>
    <col min="12049" max="12049" width="12.6640625" style="18" customWidth="0"/>
    <col min="12050" max="12050" width="12.6640625" style="18" customWidth="0"/>
    <col min="12051" max="12051" width="12.6640625" style="18" customWidth="0"/>
    <col min="12052" max="12052" width="12.6640625" style="18" customWidth="0"/>
    <col min="12053" max="12053" width="12.6640625" style="18" customWidth="0"/>
    <col min="12054" max="12054" width="12.6640625" style="18" customWidth="0"/>
    <col min="12055" max="12055" width="12.6640625" style="18" customWidth="0"/>
    <col min="12056" max="12056" width="12.6640625" style="18" customWidth="0"/>
    <col min="12057" max="12057" width="12.6640625" style="18" customWidth="0"/>
    <col min="12058" max="12058" width="12.6640625" style="18" customWidth="0"/>
    <col min="12059" max="12059" width="12.6640625" style="18" customWidth="0"/>
    <col min="12060" max="12060" width="12.6640625" style="18" customWidth="0"/>
    <col min="12061" max="12061" width="12.6640625" style="18" customWidth="0"/>
    <col min="12062" max="12062" width="12.6640625" style="18" customWidth="0"/>
    <col min="12063" max="12063" width="12.6640625" style="18" customWidth="0"/>
    <col min="12064" max="12064" width="12.6640625" style="18" customWidth="0"/>
    <col min="12065" max="12065" width="12.6640625" style="18" customWidth="0"/>
    <col min="12066" max="12066" width="12.6640625" style="18" customWidth="0"/>
    <col min="12067" max="12067" width="12.6640625" style="18" customWidth="0"/>
    <col min="12068" max="12068" width="12.6640625" style="18" customWidth="0"/>
    <col min="12069" max="12069" width="12.6640625" style="18" customWidth="0"/>
    <col min="12070" max="12070" width="12.6640625" style="18" customWidth="0"/>
    <col min="12071" max="12071" width="12.6640625" style="18" customWidth="0"/>
    <col min="12072" max="12072" width="12.6640625" style="18" customWidth="0"/>
    <col min="12073" max="12073" width="12.6640625" style="18" customWidth="0"/>
    <col min="12074" max="12074" width="12.6640625" style="18" customWidth="0"/>
    <col min="12075" max="12075" width="12.6640625" style="18" customWidth="0"/>
    <col min="12076" max="12076" width="12.6640625" style="18" customWidth="0"/>
    <col min="12077" max="12077" width="12.6640625" style="18" customWidth="0"/>
    <col min="12078" max="12078" width="12.6640625" style="18" customWidth="0"/>
    <col min="12079" max="12079" width="12.6640625" style="18" customWidth="0"/>
    <col min="12080" max="12080" width="12.6640625" style="18" customWidth="0"/>
    <col min="12081" max="12081" width="12.6640625" style="18" customWidth="0"/>
    <col min="12082" max="12082" width="12.6640625" style="18" customWidth="0"/>
    <col min="12083" max="12083" width="12.6640625" style="18" customWidth="0"/>
    <col min="12084" max="12084" width="12.6640625" style="18" customWidth="0"/>
    <col min="12085" max="12085" width="12.6640625" style="18" customWidth="0"/>
    <col min="12086" max="12086" width="12.6640625" style="18" customWidth="0"/>
    <col min="12087" max="12087" width="12.6640625" style="18" customWidth="0"/>
    <col min="12088" max="12088" width="12.6640625" style="18" customWidth="0"/>
    <col min="12089" max="12089" width="12.6640625" style="18" customWidth="0"/>
    <col min="12090" max="12090" width="12.6640625" style="18" customWidth="0"/>
    <col min="12091" max="12091" width="12.6640625" style="18" customWidth="0"/>
    <col min="12092" max="12092" width="12.6640625" style="18" customWidth="0"/>
    <col min="12093" max="12093" width="12.6640625" style="18" customWidth="0"/>
    <col min="12094" max="12094" width="12.6640625" style="18" customWidth="0"/>
    <col min="12095" max="12095" width="12.6640625" style="18" customWidth="0"/>
    <col min="12096" max="12096" width="12.6640625" style="18" customWidth="0"/>
    <col min="12097" max="12097" width="12.6640625" style="18" customWidth="0"/>
    <col min="12098" max="12098" width="12.6640625" style="18" customWidth="0"/>
    <col min="12099" max="12099" width="12.6640625" style="18" customWidth="0"/>
    <col min="12100" max="12100" width="12.6640625" style="18" customWidth="0"/>
    <col min="12101" max="12101" width="12.6640625" style="18" customWidth="0"/>
    <col min="12102" max="12102" width="12.6640625" style="18" customWidth="0"/>
    <col min="12103" max="12103" width="12.6640625" style="18" customWidth="0"/>
    <col min="12104" max="12104" width="12.6640625" style="18" customWidth="0"/>
    <col min="12105" max="12105" width="12.6640625" style="18" customWidth="0"/>
    <col min="12106" max="12106" width="12.6640625" style="18" customWidth="0"/>
    <col min="12107" max="12107" width="12.6640625" style="18" customWidth="0"/>
    <col min="12108" max="12108" width="12.6640625" style="18" customWidth="0"/>
    <col min="12109" max="12109" width="12.6640625" style="18" customWidth="0"/>
    <col min="12110" max="12110" width="12.6640625" style="18" customWidth="0"/>
    <col min="12111" max="12111" width="12.6640625" style="18" customWidth="0"/>
    <col min="12112" max="12112" width="12.6640625" style="18" customWidth="0"/>
    <col min="12113" max="12113" width="12.6640625" style="18" customWidth="0"/>
    <col min="12114" max="12114" width="12.6640625" style="18" customWidth="0"/>
    <col min="12115" max="12115" width="12.6640625" style="18" customWidth="0"/>
    <col min="12116" max="12116" width="12.6640625" style="18" customWidth="0"/>
    <col min="12117" max="12117" width="12.6640625" style="18" customWidth="0"/>
    <col min="12118" max="12118" width="12.6640625" style="18" customWidth="0"/>
    <col min="12119" max="12119" width="12.6640625" style="18" customWidth="0"/>
    <col min="12120" max="12120" width="12.6640625" style="18" customWidth="0"/>
    <col min="12121" max="12121" width="12.6640625" style="18" customWidth="0"/>
    <col min="12122" max="12122" width="12.6640625" style="18" customWidth="0"/>
    <col min="12123" max="12123" width="12.6640625" style="18" customWidth="0"/>
    <col min="12124" max="12124" width="12.6640625" style="18" customWidth="0"/>
    <col min="12125" max="12125" width="12.6640625" style="18" customWidth="0"/>
    <col min="12126" max="12126" width="12.6640625" style="18" customWidth="0"/>
    <col min="12127" max="12127" width="12.6640625" style="18" customWidth="0"/>
    <col min="12128" max="12128" width="12.6640625" style="18" customWidth="0"/>
    <col min="12129" max="12129" width="12.6640625" style="18" customWidth="0"/>
    <col min="12130" max="12130" width="12.6640625" style="18" customWidth="0"/>
    <col min="12131" max="12131" width="12.6640625" style="18" customWidth="0"/>
    <col min="12132" max="12132" width="12.6640625" style="18" customWidth="0"/>
    <col min="12133" max="12133" width="12.6640625" style="18" customWidth="0"/>
    <col min="12134" max="12134" width="12.6640625" style="18" customWidth="0"/>
    <col min="12135" max="12135" width="12.6640625" style="18" customWidth="0"/>
    <col min="12136" max="12136" width="12.6640625" style="18" customWidth="0"/>
    <col min="12137" max="12137" width="12.6640625" style="18" customWidth="0"/>
    <col min="12138" max="12138" width="12.6640625" style="18" customWidth="0"/>
    <col min="12139" max="12139" width="12.6640625" style="18" customWidth="0"/>
    <col min="12140" max="12140" width="12.6640625" style="18" customWidth="0"/>
    <col min="12141" max="12141" width="12.6640625" style="18" customWidth="0"/>
    <col min="12142" max="12142" width="12.6640625" style="18" customWidth="0"/>
    <col min="12143" max="12143" width="12.6640625" style="18" customWidth="0"/>
    <col min="12144" max="12144" width="12.6640625" style="18" customWidth="0"/>
    <col min="12145" max="12145" width="12.6640625" style="18" customWidth="0"/>
    <col min="12146" max="12146" width="12.6640625" style="18" customWidth="0"/>
    <col min="12147" max="12147" width="12.6640625" style="18" customWidth="0"/>
    <col min="12148" max="12148" width="12.6640625" style="18" customWidth="0"/>
    <col min="12149" max="12149" width="12.6640625" style="18" customWidth="0"/>
    <col min="12150" max="12150" width="12.6640625" style="18" customWidth="0"/>
    <col min="12151" max="12151" width="12.6640625" style="18" customWidth="0"/>
    <col min="12152" max="12152" width="12.6640625" style="18" customWidth="0"/>
    <col min="12153" max="12153" width="12.6640625" style="18" customWidth="0"/>
    <col min="12154" max="12154" width="12.6640625" style="18" customWidth="0"/>
    <col min="12155" max="12155" width="12.6640625" style="18" customWidth="0"/>
    <col min="12156" max="12156" width="12.6640625" style="18" customWidth="0"/>
    <col min="12157" max="12157" width="12.6640625" style="18" customWidth="0"/>
    <col min="12158" max="12158" width="12.6640625" style="18" customWidth="0"/>
    <col min="12159" max="12159" width="12.6640625" style="18" customWidth="0"/>
    <col min="12160" max="12160" width="12.6640625" style="18" customWidth="0"/>
    <col min="12161" max="12161" width="12.6640625" style="18" customWidth="0"/>
    <col min="12162" max="12162" width="12.6640625" style="18" customWidth="0"/>
    <col min="12163" max="12163" width="12.6640625" style="18" customWidth="0"/>
    <col min="12164" max="12164" width="12.6640625" style="18" customWidth="0"/>
    <col min="12165" max="12165" width="12.6640625" style="18" customWidth="0"/>
    <col min="12166" max="12166" width="12.6640625" style="18" customWidth="0"/>
    <col min="12167" max="12167" width="12.6640625" style="18" customWidth="0"/>
    <col min="12168" max="12168" width="12.6640625" style="18" customWidth="0"/>
    <col min="12169" max="12169" width="12.6640625" style="18" customWidth="0"/>
    <col min="12170" max="12170" width="12.6640625" style="18" customWidth="0"/>
    <col min="12171" max="12171" width="12.6640625" style="18" customWidth="0"/>
    <col min="12172" max="12172" width="12.6640625" style="18" customWidth="0"/>
    <col min="12173" max="12173" width="12.6640625" style="18" customWidth="0"/>
    <col min="12174" max="12174" width="12.6640625" style="18" customWidth="0"/>
    <col min="12175" max="12175" width="12.6640625" style="18" customWidth="0"/>
    <col min="12176" max="12176" width="12.6640625" style="18" customWidth="0"/>
    <col min="12177" max="12177" width="12.6640625" style="18" customWidth="0"/>
    <col min="12178" max="12178" width="12.6640625" style="18" customWidth="0"/>
    <col min="12179" max="12179" width="12.6640625" style="18" customWidth="0"/>
    <col min="12180" max="12180" width="12.6640625" style="18" customWidth="0"/>
    <col min="12181" max="12181" width="12.6640625" style="18" customWidth="0"/>
    <col min="12182" max="12182" width="12.6640625" style="18" customWidth="0"/>
    <col min="12183" max="12183" width="12.6640625" style="18" customWidth="0"/>
    <col min="12184" max="12184" width="12.6640625" style="18" customWidth="0"/>
    <col min="12185" max="12185" width="12.6640625" style="18" customWidth="0"/>
    <col min="12186" max="12186" width="12.6640625" style="18" customWidth="0"/>
    <col min="12187" max="12187" width="12.6640625" style="18" customWidth="0"/>
    <col min="12188" max="12188" width="12.6640625" style="18" customWidth="0"/>
    <col min="12189" max="12189" width="12.6640625" style="18" customWidth="0"/>
    <col min="12190" max="12190" width="12.6640625" style="18" customWidth="0"/>
    <col min="12191" max="12191" width="12.6640625" style="18" customWidth="0"/>
    <col min="12192" max="12192" width="12.6640625" style="18" customWidth="0"/>
    <col min="12193" max="12193" width="12.6640625" style="18" customWidth="0"/>
    <col min="12194" max="12194" width="12.6640625" style="18" customWidth="0"/>
    <col min="12195" max="12195" width="12.6640625" style="18" customWidth="0"/>
    <col min="12196" max="12196" width="12.6640625" style="18" customWidth="0"/>
    <col min="12197" max="12197" width="12.6640625" style="18" customWidth="0"/>
    <col min="12198" max="12198" width="12.6640625" style="18" customWidth="0"/>
    <col min="12199" max="12199" width="12.6640625" style="18" customWidth="0"/>
    <col min="12200" max="12200" width="12.6640625" style="18" customWidth="0"/>
    <col min="12201" max="12201" width="12.6640625" style="18" customWidth="0"/>
    <col min="12202" max="12202" width="12.6640625" style="18" customWidth="0"/>
    <col min="12203" max="12203" width="12.6640625" style="18" customWidth="0"/>
    <col min="12204" max="12204" width="12.6640625" style="18" customWidth="0"/>
    <col min="12205" max="12205" width="12.6640625" style="18" customWidth="0"/>
    <col min="12206" max="12206" width="12.6640625" style="18" customWidth="0"/>
    <col min="12207" max="12207" width="12.6640625" style="18" customWidth="0"/>
    <col min="12208" max="12208" width="12.6640625" style="18" customWidth="0"/>
    <col min="12209" max="12209" width="12.6640625" style="18" customWidth="0"/>
    <col min="12210" max="12210" width="12.6640625" style="18" customWidth="0"/>
    <col min="12211" max="12211" width="12.6640625" style="18" customWidth="0"/>
    <col min="12212" max="12212" width="12.6640625" style="18" customWidth="0"/>
    <col min="12213" max="12213" width="12.6640625" style="18" customWidth="0"/>
    <col min="12214" max="12214" width="12.6640625" style="18" customWidth="0"/>
    <col min="12215" max="12215" width="12.6640625" style="18" customWidth="0"/>
    <col min="12216" max="12216" width="12.6640625" style="18" customWidth="0"/>
    <col min="12217" max="12217" width="12.6640625" style="18" customWidth="0"/>
    <col min="12218" max="12218" width="12.6640625" style="18" customWidth="0"/>
    <col min="12219" max="12219" width="12.6640625" style="18" customWidth="0"/>
    <col min="12220" max="12220" width="12.6640625" style="18" customWidth="0"/>
    <col min="12221" max="12221" width="12.6640625" style="18" customWidth="0"/>
    <col min="12222" max="12222" width="12.6640625" style="18" customWidth="0"/>
    <col min="12223" max="12223" width="12.6640625" style="18" customWidth="0"/>
    <col min="12224" max="12224" width="12.6640625" style="18" customWidth="0"/>
    <col min="12225" max="12225" width="12.6640625" style="18" customWidth="0"/>
    <col min="12226" max="12226" width="12.6640625" style="18" customWidth="0"/>
    <col min="12227" max="12227" width="12.6640625" style="18" customWidth="0"/>
    <col min="12228" max="12228" width="12.6640625" style="18" customWidth="0"/>
    <col min="12229" max="12229" width="12.6640625" style="18" customWidth="0"/>
    <col min="12230" max="12230" width="12.6640625" style="18" customWidth="0"/>
    <col min="12231" max="12231" width="12.6640625" style="18" customWidth="0"/>
    <col min="12232" max="12232" width="12.6640625" style="18" customWidth="0"/>
    <col min="12233" max="12233" width="12.6640625" style="18" customWidth="0"/>
    <col min="12234" max="12234" width="12.6640625" style="18" customWidth="0"/>
    <col min="12235" max="12235" width="12.6640625" style="18" customWidth="0"/>
    <col min="12236" max="12236" width="12.6640625" style="18" customWidth="0"/>
    <col min="12237" max="12237" width="12.6640625" style="18" customWidth="0"/>
    <col min="12238" max="12238" width="12.6640625" style="18" customWidth="0"/>
    <col min="12239" max="12239" width="12.6640625" style="18" customWidth="0"/>
    <col min="12240" max="12240" width="12.6640625" style="18" customWidth="0"/>
    <col min="12241" max="12241" width="12.6640625" style="18" customWidth="0"/>
    <col min="12242" max="12242" width="12.6640625" style="18" customWidth="0"/>
    <col min="12243" max="12243" width="12.6640625" style="18" customWidth="0"/>
    <col min="12244" max="12244" width="12.6640625" style="18" customWidth="0"/>
    <col min="12245" max="12245" width="12.6640625" style="18" customWidth="0"/>
    <col min="12246" max="12246" width="12.6640625" style="18" customWidth="0"/>
    <col min="12247" max="12247" width="12.6640625" style="18" customWidth="0"/>
    <col min="12248" max="12248" width="12.6640625" style="18" customWidth="0"/>
    <col min="12249" max="12249" width="12.6640625" style="18" customWidth="0"/>
    <col min="12250" max="12250" width="12.6640625" style="18" customWidth="0"/>
    <col min="12251" max="12251" width="12.6640625" style="18" customWidth="0"/>
    <col min="12252" max="12252" width="12.6640625" style="18" customWidth="0"/>
    <col min="12253" max="12253" width="12.6640625" style="18" customWidth="0"/>
    <col min="12254" max="12254" width="12.6640625" style="18" customWidth="0"/>
    <col min="12255" max="12255" width="12.6640625" style="18" customWidth="0"/>
    <col min="12256" max="12256" width="12.6640625" style="18" customWidth="0"/>
    <col min="12257" max="12257" width="12.6640625" style="18" customWidth="0"/>
    <col min="12258" max="12258" width="12.6640625" style="18" customWidth="0"/>
    <col min="12259" max="12259" width="12.6640625" style="18" customWidth="0"/>
    <col min="12260" max="12260" width="12.6640625" style="18" customWidth="0"/>
    <col min="12261" max="12261" width="12.6640625" style="18" customWidth="0"/>
    <col min="12262" max="12262" width="12.6640625" style="18" customWidth="0"/>
    <col min="12263" max="12263" width="12.6640625" style="18" customWidth="0"/>
    <col min="12264" max="12264" width="12.6640625" style="18" customWidth="0"/>
    <col min="12265" max="12265" width="12.6640625" style="18" customWidth="0"/>
    <col min="12266" max="12266" width="12.6640625" style="18" customWidth="0"/>
    <col min="12267" max="12267" width="12.6640625" style="18" customWidth="0"/>
    <col min="12268" max="12268" width="12.6640625" style="18" customWidth="0"/>
    <col min="12269" max="12269" width="12.6640625" style="18" customWidth="0"/>
    <col min="12270" max="12270" width="12.6640625" style="18" customWidth="0"/>
    <col min="12271" max="12271" width="12.6640625" style="18" customWidth="0"/>
    <col min="12272" max="12272" width="12.6640625" style="18" customWidth="0"/>
    <col min="12273" max="12273" width="12.6640625" style="18" customWidth="0"/>
    <col min="12274" max="12274" width="12.6640625" style="18" customWidth="0"/>
    <col min="12275" max="12275" width="12.6640625" style="18" customWidth="0"/>
    <col min="12276" max="12276" width="12.6640625" style="18" customWidth="0"/>
    <col min="12277" max="12277" width="12.6640625" style="18" customWidth="0"/>
    <col min="12278" max="12278" width="12.6640625" style="18" customWidth="0"/>
    <col min="12279" max="12279" width="12.6640625" style="18" customWidth="0"/>
    <col min="12280" max="12280" width="12.6640625" style="18" customWidth="0"/>
    <col min="12281" max="12281" width="12.6640625" style="18" customWidth="0"/>
    <col min="12282" max="12282" width="12.6640625" style="18" customWidth="0"/>
    <col min="12283" max="12283" width="12.6640625" style="18" customWidth="0"/>
    <col min="12284" max="12284" width="12.6640625" style="18" customWidth="0"/>
    <col min="12285" max="12285" width="12.6640625" style="18" customWidth="0"/>
    <col min="12286" max="12286" width="12.6640625" style="18" customWidth="0"/>
    <col min="12287" max="12287" width="12.6640625" style="18" customWidth="0"/>
    <col min="12288" max="12288" width="12.6640625" style="18" customWidth="0"/>
    <col min="12289" max="12289" width="12.6640625" style="18" customWidth="0"/>
    <col min="12290" max="12290" width="12.6640625" style="18" customWidth="0"/>
    <col min="12291" max="12291" width="12.6640625" style="18" customWidth="0"/>
    <col min="12292" max="12292" width="12.6640625" style="18" customWidth="0"/>
    <col min="12293" max="12293" width="12.6640625" style="18" customWidth="0"/>
    <col min="12294" max="12294" width="12.6640625" style="18" customWidth="0"/>
    <col min="12295" max="12295" width="12.6640625" style="18" customWidth="0"/>
    <col min="12296" max="12296" width="12.6640625" style="18" customWidth="0"/>
    <col min="12297" max="12297" width="12.6640625" style="18" customWidth="0"/>
    <col min="12298" max="12298" width="12.6640625" style="18" customWidth="0"/>
    <col min="12299" max="12299" width="12.6640625" style="18" customWidth="0"/>
    <col min="12300" max="12300" width="12.6640625" style="18" customWidth="0"/>
    <col min="12301" max="12301" width="12.6640625" style="18" customWidth="0"/>
    <col min="12302" max="12302" width="12.6640625" style="18" customWidth="0"/>
    <col min="12303" max="12303" width="12.6640625" style="18" customWidth="0"/>
    <col min="12304" max="12304" width="12.6640625" style="18" customWidth="0"/>
    <col min="12305" max="12305" width="12.6640625" style="18" customWidth="0"/>
    <col min="12306" max="12306" width="12.6640625" style="18" customWidth="0"/>
    <col min="12307" max="12307" width="12.6640625" style="18" customWidth="0"/>
    <col min="12308" max="12308" width="12.6640625" style="18" customWidth="0"/>
    <col min="12309" max="12309" width="12.6640625" style="18" customWidth="0"/>
    <col min="12310" max="12310" width="12.6640625" style="18" customWidth="0"/>
    <col min="12311" max="12311" width="12.6640625" style="18" customWidth="0"/>
    <col min="12312" max="12312" width="12.6640625" style="18" customWidth="0"/>
    <col min="12313" max="12313" width="12.6640625" style="18" customWidth="0"/>
    <col min="12314" max="12314" width="12.6640625" style="18" customWidth="0"/>
    <col min="12315" max="12315" width="12.6640625" style="18" customWidth="0"/>
    <col min="12316" max="12316" width="12.6640625" style="18" customWidth="0"/>
    <col min="12317" max="12317" width="12.6640625" style="18" customWidth="0"/>
    <col min="12318" max="12318" width="12.6640625" style="18" customWidth="0"/>
    <col min="12319" max="12319" width="12.6640625" style="18" customWidth="0"/>
    <col min="12320" max="12320" width="12.6640625" style="18" customWidth="0"/>
    <col min="12321" max="12321" width="12.6640625" style="18" customWidth="0"/>
    <col min="12322" max="12322" width="12.6640625" style="18" customWidth="0"/>
    <col min="12323" max="12323" width="12.6640625" style="18" customWidth="0"/>
    <col min="12324" max="12324" width="12.6640625" style="18" customWidth="0"/>
    <col min="12325" max="12325" width="12.6640625" style="18" customWidth="0"/>
    <col min="12326" max="12326" width="12.6640625" style="18" customWidth="0"/>
    <col min="12327" max="12327" width="12.6640625" style="18" customWidth="0"/>
    <col min="12328" max="12328" width="12.6640625" style="18" customWidth="0"/>
    <col min="12329" max="12329" width="12.6640625" style="18" customWidth="0"/>
    <col min="12330" max="12330" width="12.6640625" style="18" customWidth="0"/>
    <col min="12331" max="12331" width="12.6640625" style="18" customWidth="0"/>
    <col min="12332" max="12332" width="12.6640625" style="18" customWidth="0"/>
    <col min="12333" max="12333" width="12.6640625" style="18" customWidth="0"/>
    <col min="12334" max="12334" width="12.6640625" style="18" customWidth="0"/>
    <col min="12335" max="12335" width="12.6640625" style="18" customWidth="0"/>
    <col min="12336" max="12336" width="12.6640625" style="18" customWidth="0"/>
    <col min="12337" max="12337" width="12.6640625" style="18" customWidth="0"/>
    <col min="12338" max="12338" width="12.6640625" style="18" customWidth="0"/>
    <col min="12339" max="12339" width="12.6640625" style="18" customWidth="0"/>
    <col min="12340" max="12340" width="12.6640625" style="18" customWidth="0"/>
    <col min="12341" max="12341" width="12.6640625" style="18" customWidth="0"/>
    <col min="12342" max="12342" width="12.6640625" style="18" customWidth="0"/>
    <col min="12343" max="12343" width="12.6640625" style="18" customWidth="0"/>
    <col min="12344" max="12344" width="12.6640625" style="18" customWidth="0"/>
    <col min="12345" max="12345" width="12.6640625" style="18" customWidth="0"/>
    <col min="12346" max="12346" width="12.6640625" style="18" customWidth="0"/>
    <col min="12347" max="12347" width="12.6640625" style="18" customWidth="0"/>
    <col min="12348" max="12348" width="12.6640625" style="18" customWidth="0"/>
    <col min="12349" max="12349" width="12.6640625" style="18" customWidth="0"/>
    <col min="12350" max="12350" width="12.6640625" style="18" customWidth="0"/>
    <col min="12351" max="12351" width="12.6640625" style="18" customWidth="0"/>
    <col min="12352" max="12352" width="12.6640625" style="18" customWidth="0"/>
    <col min="12353" max="12353" width="12.6640625" style="18" customWidth="0"/>
    <col min="12354" max="12354" width="12.6640625" style="18" customWidth="0"/>
    <col min="12355" max="12355" width="12.6640625" style="18" customWidth="0"/>
    <col min="12356" max="12356" width="12.6640625" style="18" customWidth="0"/>
    <col min="12357" max="12357" width="12.6640625" style="18" customWidth="0"/>
    <col min="12358" max="12358" width="12.6640625" style="18" customWidth="0"/>
    <col min="12359" max="12359" width="12.6640625" style="18" customWidth="0"/>
    <col min="12360" max="12360" width="12.6640625" style="18" customWidth="0"/>
    <col min="12361" max="12361" width="12.6640625" style="18" customWidth="0"/>
    <col min="12362" max="12362" width="12.6640625" style="18" customWidth="0"/>
    <col min="12363" max="12363" width="12.6640625" style="18" customWidth="0"/>
    <col min="12364" max="12364" width="12.6640625" style="18" customWidth="0"/>
    <col min="12365" max="12365" width="12.6640625" style="18" customWidth="0"/>
    <col min="12366" max="12366" width="12.6640625" style="18" customWidth="0"/>
    <col min="12367" max="12367" width="12.6640625" style="18" customWidth="0"/>
    <col min="12368" max="12368" width="12.6640625" style="18" customWidth="0"/>
    <col min="12369" max="12369" width="12.6640625" style="18" customWidth="0"/>
    <col min="12370" max="12370" width="12.6640625" style="18" customWidth="0"/>
    <col min="12371" max="12371" width="12.6640625" style="18" customWidth="0"/>
    <col min="12372" max="12372" width="12.6640625" style="18" customWidth="0"/>
    <col min="12373" max="12373" width="12.6640625" style="18" customWidth="0"/>
    <col min="12374" max="12374" width="12.6640625" style="18" customWidth="0"/>
    <col min="12375" max="12375" width="12.6640625" style="18" customWidth="0"/>
    <col min="12376" max="12376" width="12.6640625" style="18" customWidth="0"/>
    <col min="12377" max="12377" width="12.6640625" style="18" customWidth="0"/>
    <col min="12378" max="12378" width="12.6640625" style="18" customWidth="0"/>
    <col min="12379" max="12379" width="12.6640625" style="18" customWidth="0"/>
    <col min="12380" max="12380" width="12.6640625" style="18" customWidth="0"/>
    <col min="12381" max="12381" width="12.6640625" style="18" customWidth="0"/>
    <col min="12382" max="12382" width="12.6640625" style="18" customWidth="0"/>
    <col min="12383" max="12383" width="12.6640625" style="18" customWidth="0"/>
    <col min="12384" max="12384" width="12.6640625" style="18" customWidth="0"/>
    <col min="12385" max="12385" width="12.6640625" style="18" customWidth="0"/>
    <col min="12386" max="12386" width="12.6640625" style="18" customWidth="0"/>
    <col min="12387" max="12387" width="12.6640625" style="18" customWidth="0"/>
    <col min="12388" max="12388" width="12.6640625" style="18" customWidth="0"/>
    <col min="12389" max="12389" width="12.6640625" style="18" customWidth="0"/>
    <col min="12390" max="12390" width="12.6640625" style="18" customWidth="0"/>
    <col min="12391" max="12391" width="12.6640625" style="18" customWidth="0"/>
    <col min="12392" max="12392" width="12.6640625" style="18" customWidth="0"/>
    <col min="12393" max="12393" width="12.6640625" style="18" customWidth="0"/>
    <col min="12394" max="12394" width="12.6640625" style="18" customWidth="0"/>
    <col min="12395" max="12395" width="12.6640625" style="18" customWidth="0"/>
    <col min="12396" max="12396" width="12.6640625" style="18" customWidth="0"/>
    <col min="12397" max="12397" width="12.6640625" style="18" customWidth="0"/>
    <col min="12398" max="12398" width="12.6640625" style="18" customWidth="0"/>
    <col min="12399" max="12399" width="12.6640625" style="18" customWidth="0"/>
    <col min="12400" max="12400" width="12.6640625" style="18" customWidth="0"/>
    <col min="12401" max="12401" width="12.6640625" style="18" customWidth="0"/>
    <col min="12402" max="12402" width="12.6640625" style="18" customWidth="0"/>
    <col min="12403" max="12403" width="12.6640625" style="18" customWidth="0"/>
    <col min="12404" max="12404" width="12.6640625" style="18" customWidth="0"/>
    <col min="12405" max="12405" width="12.6640625" style="18" customWidth="0"/>
    <col min="12406" max="12406" width="12.6640625" style="18" customWidth="0"/>
    <col min="12407" max="12407" width="12.6640625" style="18" customWidth="0"/>
    <col min="12408" max="12408" width="12.6640625" style="18" customWidth="0"/>
    <col min="12409" max="12409" width="12.6640625" style="18" customWidth="0"/>
    <col min="12410" max="12410" width="12.6640625" style="18" customWidth="0"/>
    <col min="12411" max="12411" width="12.6640625" style="18" customWidth="0"/>
    <col min="12412" max="12412" width="12.6640625" style="18" customWidth="0"/>
    <col min="12413" max="12413" width="12.6640625" style="18" customWidth="0"/>
    <col min="12414" max="12414" width="12.6640625" style="18" customWidth="0"/>
    <col min="12415" max="12415" width="12.6640625" style="18" customWidth="0"/>
    <col min="12416" max="12416" width="12.6640625" style="18" customWidth="0"/>
    <col min="12417" max="12417" width="12.6640625" style="18" customWidth="0"/>
    <col min="12418" max="12418" width="12.6640625" style="18" customWidth="0"/>
    <col min="12419" max="12419" width="12.6640625" style="18" customWidth="0"/>
    <col min="12420" max="12420" width="12.6640625" style="18" customWidth="0"/>
    <col min="12421" max="12421" width="12.6640625" style="18" customWidth="0"/>
    <col min="12422" max="12422" width="12.6640625" style="18" customWidth="0"/>
    <col min="12423" max="12423" width="12.6640625" style="18" customWidth="0"/>
    <col min="12424" max="12424" width="12.6640625" style="18" customWidth="0"/>
    <col min="12425" max="12425" width="12.6640625" style="18" customWidth="0"/>
    <col min="12426" max="12426" width="12.6640625" style="18" customWidth="0"/>
    <col min="12427" max="12427" width="12.6640625" style="18" customWidth="0"/>
    <col min="12428" max="12428" width="12.6640625" style="18" customWidth="0"/>
    <col min="12429" max="12429" width="12.6640625" style="18" customWidth="0"/>
    <col min="12430" max="12430" width="12.6640625" style="18" customWidth="0"/>
    <col min="12431" max="12431" width="12.6640625" style="18" customWidth="0"/>
    <col min="12432" max="12432" width="12.6640625" style="18" customWidth="0"/>
    <col min="12433" max="12433" width="12.6640625" style="18" customWidth="0"/>
    <col min="12434" max="12434" width="12.6640625" style="18" customWidth="0"/>
    <col min="12435" max="12435" width="12.6640625" style="18" customWidth="0"/>
    <col min="12436" max="12436" width="12.6640625" style="18" customWidth="0"/>
    <col min="12437" max="12437" width="12.6640625" style="18" customWidth="0"/>
    <col min="12438" max="12438" width="12.6640625" style="18" customWidth="0"/>
    <col min="12439" max="12439" width="12.6640625" style="18" customWidth="0"/>
    <col min="12440" max="12440" width="12.6640625" style="18" customWidth="0"/>
    <col min="12441" max="12441" width="12.6640625" style="18" customWidth="0"/>
    <col min="12442" max="12442" width="12.6640625" style="18" customWidth="0"/>
    <col min="12443" max="12443" width="12.6640625" style="18" customWidth="0"/>
    <col min="12444" max="12444" width="12.6640625" style="18" customWidth="0"/>
    <col min="12445" max="12445" width="12.6640625" style="18" customWidth="0"/>
    <col min="12446" max="12446" width="12.6640625" style="18" customWidth="0"/>
    <col min="12447" max="12447" width="12.6640625" style="18" customWidth="0"/>
    <col min="12448" max="12448" width="12.6640625" style="18" customWidth="0"/>
    <col min="12449" max="12449" width="12.6640625" style="18" customWidth="0"/>
    <col min="12450" max="12450" width="12.6640625" style="18" customWidth="0"/>
    <col min="12451" max="12451" width="12.6640625" style="18" customWidth="0"/>
    <col min="12452" max="12452" width="12.6640625" style="18" customWidth="0"/>
    <col min="12453" max="12453" width="12.6640625" style="18" customWidth="0"/>
    <col min="12454" max="12454" width="12.6640625" style="18" customWidth="0"/>
    <col min="12455" max="12455" width="12.6640625" style="18" customWidth="0"/>
    <col min="12456" max="12456" width="12.6640625" style="18" customWidth="0"/>
    <col min="12457" max="12457" width="12.6640625" style="18" customWidth="0"/>
    <col min="12458" max="12458" width="12.6640625" style="18" customWidth="0"/>
    <col min="12459" max="12459" width="12.6640625" style="18" customWidth="0"/>
    <col min="12460" max="12460" width="12.6640625" style="18" customWidth="0"/>
    <col min="12461" max="12461" width="12.6640625" style="18" customWidth="0"/>
    <col min="12462" max="12462" width="12.6640625" style="18" customWidth="0"/>
    <col min="12463" max="12463" width="12.6640625" style="18" customWidth="0"/>
    <col min="12464" max="12464" width="12.6640625" style="18" customWidth="0"/>
    <col min="12465" max="12465" width="12.6640625" style="18" customWidth="0"/>
    <col min="12466" max="12466" width="12.6640625" style="18" customWidth="0"/>
    <col min="12467" max="12467" width="12.6640625" style="18" customWidth="0"/>
    <col min="12468" max="12468" width="12.6640625" style="18" customWidth="0"/>
    <col min="12469" max="12469" width="12.6640625" style="18" customWidth="0"/>
    <col min="12470" max="12470" width="12.6640625" style="18" customWidth="0"/>
    <col min="12471" max="12471" width="12.6640625" style="18" customWidth="0"/>
    <col min="12472" max="12472" width="12.6640625" style="18" customWidth="0"/>
    <col min="12473" max="12473" width="12.6640625" style="18" customWidth="0"/>
    <col min="12474" max="12474" width="12.6640625" style="18" customWidth="0"/>
    <col min="12475" max="12475" width="12.6640625" style="18" customWidth="0"/>
    <col min="12476" max="12476" width="12.6640625" style="18" customWidth="0"/>
    <col min="12477" max="12477" width="12.6640625" style="18" customWidth="0"/>
    <col min="12478" max="12478" width="12.6640625" style="18" customWidth="0"/>
    <col min="12479" max="12479" width="12.6640625" style="18" customWidth="0"/>
    <col min="12480" max="12480" width="12.6640625" style="18" customWidth="0"/>
    <col min="12481" max="12481" width="12.6640625" style="18" customWidth="0"/>
    <col min="12482" max="12482" width="12.6640625" style="18" customWidth="0"/>
    <col min="12483" max="12483" width="12.6640625" style="18" customWidth="0"/>
    <col min="12484" max="12484" width="12.6640625" style="18" customWidth="0"/>
    <col min="12485" max="12485" width="12.6640625" style="18" customWidth="0"/>
    <col min="12486" max="12486" width="12.6640625" style="18" customWidth="0"/>
    <col min="12487" max="12487" width="12.6640625" style="18" customWidth="0"/>
    <col min="12488" max="12488" width="12.6640625" style="18" customWidth="0"/>
    <col min="12489" max="12489" width="12.6640625" style="18" customWidth="0"/>
    <col min="12490" max="12490" width="12.6640625" style="18" customWidth="0"/>
    <col min="12491" max="12491" width="12.6640625" style="18" customWidth="0"/>
    <col min="12492" max="12492" width="12.6640625" style="18" customWidth="0"/>
    <col min="12493" max="12493" width="12.6640625" style="18" customWidth="0"/>
    <col min="12494" max="12494" width="12.6640625" style="18" customWidth="0"/>
    <col min="12495" max="12495" width="12.6640625" style="18" customWidth="0"/>
    <col min="12496" max="12496" width="12.6640625" style="18" customWidth="0"/>
    <col min="12497" max="12497" width="12.6640625" style="18" customWidth="0"/>
    <col min="12498" max="12498" width="12.6640625" style="18" customWidth="0"/>
    <col min="12499" max="12499" width="12.6640625" style="18" customWidth="0"/>
    <col min="12500" max="12500" width="12.6640625" style="18" customWidth="0"/>
    <col min="12501" max="12501" width="12.6640625" style="18" customWidth="0"/>
    <col min="12502" max="12502" width="12.6640625" style="18" customWidth="0"/>
    <col min="12503" max="12503" width="12.6640625" style="18" customWidth="0"/>
    <col min="12504" max="12504" width="12.6640625" style="18" customWidth="0"/>
    <col min="12505" max="12505" width="12.6640625" style="18" customWidth="0"/>
    <col min="12506" max="12506" width="12.6640625" style="18" customWidth="0"/>
    <col min="12507" max="12507" width="12.6640625" style="18" customWidth="0"/>
    <col min="12508" max="12508" width="12.6640625" style="18" customWidth="0"/>
    <col min="12509" max="12509" width="12.6640625" style="18" customWidth="0"/>
    <col min="12510" max="12510" width="12.6640625" style="18" customWidth="0"/>
    <col min="12511" max="12511" width="12.6640625" style="18" customWidth="0"/>
    <col min="12512" max="12512" width="12.6640625" style="18" customWidth="0"/>
    <col min="12513" max="12513" width="12.6640625" style="18" customWidth="0"/>
    <col min="12514" max="12514" width="12.6640625" style="18" customWidth="0"/>
    <col min="12515" max="12515" width="12.6640625" style="18" customWidth="0"/>
    <col min="12516" max="12516" width="12.6640625" style="18" customWidth="0"/>
    <col min="12517" max="12517" width="12.6640625" style="18" customWidth="0"/>
    <col min="12518" max="12518" width="12.6640625" style="18" customWidth="0"/>
    <col min="12519" max="12519" width="12.6640625" style="18" customWidth="0"/>
    <col min="12520" max="12520" width="12.6640625" style="18" customWidth="0"/>
    <col min="12521" max="12521" width="12.6640625" style="18" customWidth="0"/>
    <col min="12522" max="12522" width="12.6640625" style="18" customWidth="0"/>
    <col min="12523" max="12523" width="12.6640625" style="18" customWidth="0"/>
    <col min="12524" max="12524" width="12.6640625" style="18" customWidth="0"/>
    <col min="12525" max="12525" width="12.6640625" style="18" customWidth="0"/>
    <col min="12526" max="12526" width="12.6640625" style="18" customWidth="0"/>
    <col min="12527" max="12527" width="12.6640625" style="18" customWidth="0"/>
    <col min="12528" max="12528" width="12.6640625" style="18" customWidth="0"/>
    <col min="12529" max="12529" width="12.6640625" style="18" customWidth="0"/>
    <col min="12530" max="12530" width="12.6640625" style="18" customWidth="0"/>
    <col min="12531" max="12531" width="12.6640625" style="18" customWidth="0"/>
    <col min="12532" max="12532" width="12.6640625" style="18" customWidth="0"/>
    <col min="12533" max="12533" width="12.6640625" style="18" customWidth="0"/>
    <col min="12534" max="12534" width="12.6640625" style="18" customWidth="0"/>
    <col min="12535" max="12535" width="12.6640625" style="18" customWidth="0"/>
    <col min="12536" max="12536" width="12.6640625" style="18" customWidth="0"/>
    <col min="12537" max="12537" width="12.6640625" style="18" customWidth="0"/>
    <col min="12538" max="12538" width="12.6640625" style="18" customWidth="0"/>
    <col min="12539" max="12539" width="12.6640625" style="18" customWidth="0"/>
    <col min="12540" max="12540" width="12.6640625" style="18" customWidth="0"/>
    <col min="12541" max="12541" width="12.6640625" style="18" customWidth="0"/>
    <col min="12542" max="12542" width="12.6640625" style="18" customWidth="0"/>
    <col min="12543" max="12543" width="12.6640625" style="18" customWidth="0"/>
    <col min="12544" max="12544" width="12.6640625" style="18" customWidth="0"/>
    <col min="12545" max="12545" width="12.6640625" style="18" customWidth="0"/>
    <col min="12546" max="12546" width="12.6640625" style="18" customWidth="0"/>
    <col min="12547" max="12547" width="12.6640625" style="18" customWidth="0"/>
    <col min="12548" max="12548" width="12.6640625" style="18" customWidth="0"/>
    <col min="12549" max="12549" width="12.6640625" style="18" customWidth="0"/>
    <col min="12550" max="12550" width="12.6640625" style="18" customWidth="0"/>
    <col min="12551" max="12551" width="12.6640625" style="18" customWidth="0"/>
    <col min="12552" max="12552" width="12.6640625" style="18" customWidth="0"/>
    <col min="12553" max="12553" width="12.6640625" style="18" customWidth="0"/>
    <col min="12554" max="12554" width="12.6640625" style="18" customWidth="0"/>
    <col min="12555" max="12555" width="12.6640625" style="18" customWidth="0"/>
    <col min="12556" max="12556" width="12.6640625" style="18" customWidth="0"/>
    <col min="12557" max="12557" width="12.6640625" style="18" customWidth="0"/>
    <col min="12558" max="12558" width="12.6640625" style="18" customWidth="0"/>
    <col min="12559" max="12559" width="12.6640625" style="18" customWidth="0"/>
    <col min="12560" max="12560" width="12.6640625" style="18" customWidth="0"/>
    <col min="12561" max="12561" width="12.6640625" style="18" customWidth="0"/>
    <col min="12562" max="12562" width="12.6640625" style="18" customWidth="0"/>
    <col min="12563" max="12563" width="12.6640625" style="18" customWidth="0"/>
    <col min="12564" max="12564" width="12.6640625" style="18" customWidth="0"/>
    <col min="12565" max="12565" width="12.6640625" style="18" customWidth="0"/>
    <col min="12566" max="12566" width="12.6640625" style="18" customWidth="0"/>
    <col min="12567" max="12567" width="12.6640625" style="18" customWidth="0"/>
    <col min="12568" max="12568" width="12.6640625" style="18" customWidth="0"/>
    <col min="12569" max="12569" width="12.6640625" style="18" customWidth="0"/>
    <col min="12570" max="12570" width="12.6640625" style="18" customWidth="0"/>
    <col min="12571" max="12571" width="12.6640625" style="18" customWidth="0"/>
    <col min="12572" max="12572" width="12.6640625" style="18" customWidth="0"/>
    <col min="12573" max="12573" width="12.6640625" style="18" customWidth="0"/>
    <col min="12574" max="12574" width="12.6640625" style="18" customWidth="0"/>
    <col min="12575" max="12575" width="12.6640625" style="18" customWidth="0"/>
    <col min="12576" max="12576" width="12.6640625" style="18" customWidth="0"/>
    <col min="12577" max="12577" width="12.6640625" style="18" customWidth="0"/>
    <col min="12578" max="12578" width="12.6640625" style="18" customWidth="0"/>
    <col min="12579" max="12579" width="12.6640625" style="18" customWidth="0"/>
    <col min="12580" max="12580" width="12.6640625" style="18" customWidth="0"/>
    <col min="12581" max="12581" width="12.6640625" style="18" customWidth="0"/>
    <col min="12582" max="12582" width="12.6640625" style="18" customWidth="0"/>
    <col min="12583" max="12583" width="12.6640625" style="18" customWidth="0"/>
    <col min="12584" max="12584" width="12.6640625" style="18" customWidth="0"/>
    <col min="12585" max="12585" width="12.6640625" style="18" customWidth="0"/>
    <col min="12586" max="12586" width="12.6640625" style="18" customWidth="0"/>
    <col min="12587" max="12587" width="12.6640625" style="18" customWidth="0"/>
    <col min="12588" max="12588" width="12.6640625" style="18" customWidth="0"/>
    <col min="12589" max="12589" width="12.6640625" style="18" customWidth="0"/>
    <col min="12590" max="12590" width="12.6640625" style="18" customWidth="0"/>
    <col min="12591" max="12591" width="12.6640625" style="18" customWidth="0"/>
    <col min="12592" max="12592" width="12.6640625" style="18" customWidth="0"/>
    <col min="12593" max="12593" width="12.6640625" style="18" customWidth="0"/>
    <col min="12594" max="12594" width="12.6640625" style="18" customWidth="0"/>
    <col min="12595" max="12595" width="12.6640625" style="18" customWidth="0"/>
    <col min="12596" max="12596" width="12.6640625" style="18" customWidth="0"/>
    <col min="12597" max="12597" width="12.6640625" style="18" customWidth="0"/>
    <col min="12598" max="12598" width="12.6640625" style="18" customWidth="0"/>
    <col min="12599" max="12599" width="12.6640625" style="18" customWidth="0"/>
    <col min="12600" max="12600" width="12.6640625" style="18" customWidth="0"/>
    <col min="12601" max="12601" width="12.6640625" style="18" customWidth="0"/>
    <col min="12602" max="12602" width="12.6640625" style="18" customWidth="0"/>
    <col min="12603" max="12603" width="12.6640625" style="18" customWidth="0"/>
    <col min="12604" max="12604" width="12.6640625" style="18" customWidth="0"/>
    <col min="12605" max="12605" width="12.6640625" style="18" customWidth="0"/>
    <col min="12606" max="12606" width="12.6640625" style="18" customWidth="0"/>
    <col min="12607" max="12607" width="12.6640625" style="18" customWidth="0"/>
    <col min="12608" max="12608" width="12.6640625" style="18" customWidth="0"/>
    <col min="12609" max="12609" width="12.6640625" style="18" customWidth="0"/>
    <col min="12610" max="12610" width="12.6640625" style="18" customWidth="0"/>
    <col min="12611" max="12611" width="12.6640625" style="18" customWidth="0"/>
    <col min="12612" max="12612" width="12.6640625" style="18" customWidth="0"/>
    <col min="12613" max="12613" width="12.6640625" style="18" customWidth="0"/>
    <col min="12614" max="12614" width="12.6640625" style="18" customWidth="0"/>
    <col min="12615" max="12615" width="12.6640625" style="18" customWidth="0"/>
    <col min="12616" max="12616" width="12.6640625" style="18" customWidth="0"/>
    <col min="12617" max="12617" width="12.6640625" style="18" customWidth="0"/>
    <col min="12618" max="12618" width="12.6640625" style="18" customWidth="0"/>
    <col min="12619" max="12619" width="12.6640625" style="18" customWidth="0"/>
    <col min="12620" max="12620" width="12.6640625" style="18" customWidth="0"/>
    <col min="12621" max="12621" width="12.6640625" style="18" customWidth="0"/>
    <col min="12622" max="12622" width="12.6640625" style="18" customWidth="0"/>
    <col min="12623" max="12623" width="12.6640625" style="18" customWidth="0"/>
    <col min="12624" max="12624" width="12.6640625" style="18" customWidth="0"/>
    <col min="12625" max="12625" width="12.6640625" style="18" customWidth="0"/>
    <col min="12626" max="12626" width="12.6640625" style="18" customWidth="0"/>
    <col min="12627" max="12627" width="12.6640625" style="18" customWidth="0"/>
    <col min="12628" max="12628" width="12.6640625" style="18" customWidth="0"/>
    <col min="12629" max="12629" width="12.6640625" style="18" customWidth="0"/>
    <col min="12630" max="12630" width="12.6640625" style="18" customWidth="0"/>
    <col min="12631" max="12631" width="12.6640625" style="18" customWidth="0"/>
    <col min="12632" max="12632" width="12.6640625" style="18" customWidth="0"/>
    <col min="12633" max="12633" width="12.6640625" style="18" customWidth="0"/>
    <col min="12634" max="12634" width="12.6640625" style="18" customWidth="0"/>
    <col min="12635" max="12635" width="12.6640625" style="18" customWidth="0"/>
    <col min="12636" max="12636" width="12.6640625" style="18" customWidth="0"/>
    <col min="12637" max="12637" width="12.6640625" style="18" customWidth="0"/>
    <col min="12638" max="12638" width="12.6640625" style="18" customWidth="0"/>
    <col min="12639" max="12639" width="12.6640625" style="18" customWidth="0"/>
    <col min="12640" max="12640" width="12.6640625" style="18" customWidth="0"/>
    <col min="12641" max="12641" width="12.6640625" style="18" customWidth="0"/>
    <col min="12642" max="12642" width="12.6640625" style="18" customWidth="0"/>
    <col min="12643" max="12643" width="12.6640625" style="18" customWidth="0"/>
    <col min="12644" max="12644" width="12.6640625" style="18" customWidth="0"/>
    <col min="12645" max="12645" width="12.6640625" style="18" customWidth="0"/>
    <col min="12646" max="12646" width="12.6640625" style="18" customWidth="0"/>
    <col min="12647" max="12647" width="12.6640625" style="18" customWidth="0"/>
    <col min="12648" max="12648" width="12.6640625" style="18" customWidth="0"/>
    <col min="12649" max="12649" width="12.6640625" style="18" customWidth="0"/>
    <col min="12650" max="12650" width="12.6640625" style="18" customWidth="0"/>
    <col min="12651" max="12651" width="12.6640625" style="18" customWidth="0"/>
    <col min="12652" max="12652" width="12.6640625" style="18" customWidth="0"/>
    <col min="12653" max="12653" width="12.6640625" style="18" customWidth="0"/>
    <col min="12654" max="12654" width="12.6640625" style="18" customWidth="0"/>
    <col min="12655" max="12655" width="12.6640625" style="18" customWidth="0"/>
    <col min="12656" max="12656" width="12.6640625" style="18" customWidth="0"/>
    <col min="12657" max="12657" width="12.6640625" style="18" customWidth="0"/>
    <col min="12658" max="12658" width="12.6640625" style="18" customWidth="0"/>
    <col min="12659" max="12659" width="12.6640625" style="18" customWidth="0"/>
    <col min="12660" max="12660" width="12.6640625" style="18" customWidth="0"/>
    <col min="12661" max="12661" width="12.6640625" style="18" customWidth="0"/>
    <col min="12662" max="12662" width="12.6640625" style="18" customWidth="0"/>
    <col min="12663" max="12663" width="12.6640625" style="18" customWidth="0"/>
    <col min="12664" max="12664" width="12.6640625" style="18" customWidth="0"/>
    <col min="12665" max="12665" width="12.6640625" style="18" customWidth="0"/>
    <col min="12666" max="12666" width="12.6640625" style="18" customWidth="0"/>
    <col min="12667" max="12667" width="12.6640625" style="18" customWidth="0"/>
    <col min="12668" max="12668" width="12.6640625" style="18" customWidth="0"/>
    <col min="12669" max="12669" width="12.6640625" style="18" customWidth="0"/>
    <col min="12670" max="12670" width="12.6640625" style="18" customWidth="0"/>
    <col min="12671" max="12671" width="12.6640625" style="18" customWidth="0"/>
    <col min="12672" max="12672" width="12.6640625" style="18" customWidth="0"/>
    <col min="12673" max="12673" width="12.6640625" style="18" customWidth="0"/>
    <col min="12674" max="12674" width="12.6640625" style="18" customWidth="0"/>
    <col min="12675" max="12675" width="12.6640625" style="18" customWidth="0"/>
    <col min="12676" max="12676" width="12.6640625" style="18" customWidth="0"/>
    <col min="12677" max="12677" width="12.6640625" style="18" customWidth="0"/>
    <col min="12678" max="12678" width="12.6640625" style="18" customWidth="0"/>
    <col min="12679" max="12679" width="12.6640625" style="18" customWidth="0"/>
    <col min="12680" max="12680" width="12.6640625" style="18" customWidth="0"/>
    <col min="12681" max="12681" width="12.6640625" style="18" customWidth="0"/>
    <col min="12682" max="12682" width="12.6640625" style="18" customWidth="0"/>
    <col min="12683" max="12683" width="12.6640625" style="18" customWidth="0"/>
    <col min="12684" max="12684" width="12.6640625" style="18" customWidth="0"/>
    <col min="12685" max="12685" width="12.6640625" style="18" customWidth="0"/>
    <col min="12686" max="12686" width="12.6640625" style="18" customWidth="0"/>
    <col min="12687" max="12687" width="12.6640625" style="18" customWidth="0"/>
    <col min="12688" max="12688" width="12.6640625" style="18" customWidth="0"/>
    <col min="12689" max="12689" width="12.6640625" style="18" customWidth="0"/>
    <col min="12690" max="12690" width="12.6640625" style="18" customWidth="0"/>
    <col min="12691" max="12691" width="12.6640625" style="18" customWidth="0"/>
    <col min="12692" max="12692" width="12.6640625" style="18" customWidth="0"/>
    <col min="12693" max="12693" width="12.6640625" style="18" customWidth="0"/>
    <col min="12694" max="12694" width="12.6640625" style="18" customWidth="0"/>
    <col min="12695" max="12695" width="12.6640625" style="18" customWidth="0"/>
    <col min="12696" max="12696" width="12.6640625" style="18" customWidth="0"/>
    <col min="12697" max="12697" width="12.6640625" style="18" customWidth="0"/>
    <col min="12698" max="12698" width="12.6640625" style="18" customWidth="0"/>
    <col min="12699" max="12699" width="12.6640625" style="18" customWidth="0"/>
    <col min="12700" max="12700" width="12.6640625" style="18" customWidth="0"/>
    <col min="12701" max="12701" width="12.6640625" style="18" customWidth="0"/>
    <col min="12702" max="12702" width="12.6640625" style="18" customWidth="0"/>
    <col min="12703" max="12703" width="12.6640625" style="18" customWidth="0"/>
    <col min="12704" max="12704" width="12.6640625" style="18" customWidth="0"/>
    <col min="12705" max="12705" width="12.6640625" style="18" customWidth="0"/>
    <col min="12706" max="12706" width="12.6640625" style="18" customWidth="0"/>
    <col min="12707" max="12707" width="12.6640625" style="18" customWidth="0"/>
    <col min="12708" max="12708" width="12.6640625" style="18" customWidth="0"/>
    <col min="12709" max="12709" width="12.6640625" style="18" customWidth="0"/>
    <col min="12710" max="12710" width="12.6640625" style="18" customWidth="0"/>
    <col min="12711" max="12711" width="12.6640625" style="18" customWidth="0"/>
    <col min="12712" max="12712" width="12.6640625" style="18" customWidth="0"/>
    <col min="12713" max="12713" width="12.6640625" style="18" customWidth="0"/>
    <col min="12714" max="12714" width="12.6640625" style="18" customWidth="0"/>
    <col min="12715" max="12715" width="12.6640625" style="18" customWidth="0"/>
    <col min="12716" max="12716" width="12.6640625" style="18" customWidth="0"/>
    <col min="12717" max="12717" width="12.6640625" style="18" customWidth="0"/>
    <col min="12718" max="12718" width="12.6640625" style="18" customWidth="0"/>
    <col min="12719" max="12719" width="12.6640625" style="18" customWidth="0"/>
    <col min="12720" max="12720" width="12.6640625" style="18" customWidth="0"/>
    <col min="12721" max="12721" width="12.6640625" style="18" customWidth="0"/>
    <col min="12722" max="12722" width="12.6640625" style="18" customWidth="0"/>
    <col min="12723" max="12723" width="12.6640625" style="18" customWidth="0"/>
    <col min="12724" max="12724" width="12.6640625" style="18" customWidth="0"/>
    <col min="12725" max="12725" width="12.6640625" style="18" customWidth="0"/>
    <col min="12726" max="12726" width="12.6640625" style="18" customWidth="0"/>
    <col min="12727" max="12727" width="12.6640625" style="18" customWidth="0"/>
    <col min="12728" max="12728" width="12.6640625" style="18" customWidth="0"/>
    <col min="12729" max="12729" width="12.6640625" style="18" customWidth="0"/>
    <col min="12730" max="12730" width="12.6640625" style="18" customWidth="0"/>
    <col min="12731" max="12731" width="12.6640625" style="18" customWidth="0"/>
    <col min="12732" max="12732" width="12.6640625" style="18" customWidth="0"/>
    <col min="12733" max="12733" width="12.6640625" style="18" customWidth="0"/>
    <col min="12734" max="12734" width="12.6640625" style="18" customWidth="0"/>
    <col min="12735" max="12735" width="12.6640625" style="18" customWidth="0"/>
    <col min="12736" max="12736" width="12.6640625" style="18" customWidth="0"/>
    <col min="12737" max="12737" width="12.6640625" style="18" customWidth="0"/>
    <col min="12738" max="12738" width="12.6640625" style="18" customWidth="0"/>
    <col min="12739" max="12739" width="12.6640625" style="18" customWidth="0"/>
    <col min="12740" max="12740" width="12.6640625" style="18" customWidth="0"/>
    <col min="12741" max="12741" width="12.6640625" style="18" customWidth="0"/>
    <col min="12742" max="12742" width="12.6640625" style="18" customWidth="0"/>
    <col min="12743" max="12743" width="12.6640625" style="18" customWidth="0"/>
    <col min="12744" max="12744" width="12.6640625" style="18" customWidth="0"/>
    <col min="12745" max="12745" width="12.6640625" style="18" customWidth="0"/>
    <col min="12746" max="12746" width="12.6640625" style="18" customWidth="0"/>
    <col min="12747" max="12747" width="12.6640625" style="18" customWidth="0"/>
    <col min="12748" max="12748" width="12.6640625" style="18" customWidth="0"/>
    <col min="12749" max="12749" width="12.6640625" style="18" customWidth="0"/>
    <col min="12750" max="12750" width="12.6640625" style="18" customWidth="0"/>
    <col min="12751" max="12751" width="12.6640625" style="18" customWidth="0"/>
    <col min="12752" max="12752" width="12.6640625" style="18" customWidth="0"/>
    <col min="12753" max="12753" width="12.6640625" style="18" customWidth="0"/>
    <col min="12754" max="12754" width="12.6640625" style="18" customWidth="0"/>
    <col min="12755" max="12755" width="12.6640625" style="18" customWidth="0"/>
    <col min="12756" max="12756" width="12.6640625" style="18" customWidth="0"/>
    <col min="12757" max="12757" width="12.6640625" style="18" customWidth="0"/>
    <col min="12758" max="12758" width="12.6640625" style="18" customWidth="0"/>
    <col min="12759" max="12759" width="12.6640625" style="18" customWidth="0"/>
    <col min="12760" max="12760" width="12.6640625" style="18" customWidth="0"/>
    <col min="12761" max="12761" width="12.6640625" style="18" customWidth="0"/>
    <col min="12762" max="12762" width="12.6640625" style="18" customWidth="0"/>
    <col min="12763" max="12763" width="12.6640625" style="18" customWidth="0"/>
    <col min="12764" max="12764" width="12.6640625" style="18" customWidth="0"/>
    <col min="12765" max="12765" width="12.6640625" style="18" customWidth="0"/>
    <col min="12766" max="12766" width="12.6640625" style="18" customWidth="0"/>
    <col min="12767" max="12767" width="12.6640625" style="18" customWidth="0"/>
    <col min="12768" max="12768" width="12.6640625" style="18" customWidth="0"/>
    <col min="12769" max="12769" width="12.6640625" style="18" customWidth="0"/>
    <col min="12770" max="12770" width="12.6640625" style="18" customWidth="0"/>
    <col min="12771" max="12771" width="12.6640625" style="18" customWidth="0"/>
    <col min="12772" max="12772" width="12.6640625" style="18" customWidth="0"/>
    <col min="12773" max="12773" width="12.6640625" style="18" customWidth="0"/>
    <col min="12774" max="12774" width="12.6640625" style="18" customWidth="0"/>
    <col min="12775" max="12775" width="12.6640625" style="18" customWidth="0"/>
    <col min="12776" max="12776" width="12.6640625" style="18" customWidth="0"/>
    <col min="12777" max="12777" width="12.6640625" style="18" customWidth="0"/>
    <col min="12778" max="12778" width="12.6640625" style="18" customWidth="0"/>
    <col min="12779" max="12779" width="12.6640625" style="18" customWidth="0"/>
    <col min="12780" max="12780" width="12.6640625" style="18" customWidth="0"/>
    <col min="12781" max="12781" width="12.6640625" style="18" customWidth="0"/>
    <col min="12782" max="12782" width="12.6640625" style="18" customWidth="0"/>
    <col min="12783" max="12783" width="12.6640625" style="18" customWidth="0"/>
    <col min="12784" max="12784" width="12.6640625" style="18" customWidth="0"/>
    <col min="12785" max="12785" width="12.6640625" style="18" customWidth="0"/>
    <col min="12786" max="12786" width="12.6640625" style="18" customWidth="0"/>
    <col min="12787" max="12787" width="12.6640625" style="18" customWidth="0"/>
    <col min="12788" max="12788" width="12.6640625" style="18" customWidth="0"/>
    <col min="12789" max="12789" width="12.6640625" style="18" customWidth="0"/>
    <col min="12790" max="12790" width="12.6640625" style="18" customWidth="0"/>
    <col min="12791" max="12791" width="12.6640625" style="18" customWidth="0"/>
    <col min="12792" max="12792" width="12.6640625" style="18" customWidth="0"/>
    <col min="12793" max="12793" width="12.6640625" style="18" customWidth="0"/>
    <col min="12794" max="12794" width="12.6640625" style="18" customWidth="0"/>
    <col min="12795" max="12795" width="12.6640625" style="18" customWidth="0"/>
    <col min="12796" max="12796" width="12.6640625" style="18" customWidth="0"/>
    <col min="12797" max="12797" width="12.6640625" style="18" customWidth="0"/>
    <col min="12798" max="12798" width="12.6640625" style="18" customWidth="0"/>
    <col min="12799" max="12799" width="12.6640625" style="18" customWidth="0"/>
    <col min="12800" max="12800" width="12.6640625" style="18" customWidth="0"/>
    <col min="12801" max="12801" width="12.6640625" style="18" customWidth="0"/>
    <col min="12802" max="12802" width="12.6640625" style="18" customWidth="0"/>
    <col min="12803" max="12803" width="12.6640625" style="18" customWidth="0"/>
    <col min="12804" max="12804" width="12.6640625" style="18" customWidth="0"/>
    <col min="12805" max="12805" width="12.6640625" style="18" customWidth="0"/>
    <col min="12806" max="12806" width="12.6640625" style="18" customWidth="0"/>
    <col min="12807" max="12807" width="12.6640625" style="18" customWidth="0"/>
    <col min="12808" max="12808" width="12.6640625" style="18" customWidth="0"/>
    <col min="12809" max="12809" width="12.6640625" style="18" customWidth="0"/>
    <col min="12810" max="12810" width="12.6640625" style="18" customWidth="0"/>
    <col min="12811" max="12811" width="12.6640625" style="18" customWidth="0"/>
    <col min="12812" max="12812" width="12.6640625" style="18" customWidth="0"/>
    <col min="12813" max="12813" width="12.6640625" style="18" customWidth="0"/>
    <col min="12814" max="12814" width="12.6640625" style="18" customWidth="0"/>
    <col min="12815" max="12815" width="12.6640625" style="18" customWidth="0"/>
    <col min="12816" max="12816" width="12.6640625" style="18" customWidth="0"/>
    <col min="12817" max="12817" width="12.6640625" style="18" customWidth="0"/>
    <col min="12818" max="12818" width="12.6640625" style="18" customWidth="0"/>
    <col min="12819" max="12819" width="12.6640625" style="18" customWidth="0"/>
    <col min="12820" max="12820" width="12.6640625" style="18" customWidth="0"/>
    <col min="12821" max="12821" width="12.6640625" style="18" customWidth="0"/>
    <col min="12822" max="12822" width="12.6640625" style="18" customWidth="0"/>
    <col min="12823" max="12823" width="12.6640625" style="18" customWidth="0"/>
    <col min="12824" max="12824" width="12.6640625" style="18" customWidth="0"/>
    <col min="12825" max="12825" width="12.6640625" style="18" customWidth="0"/>
    <col min="12826" max="12826" width="12.6640625" style="18" customWidth="0"/>
    <col min="12827" max="12827" width="12.6640625" style="18" customWidth="0"/>
    <col min="12828" max="12828" width="12.6640625" style="18" customWidth="0"/>
    <col min="12829" max="12829" width="12.6640625" style="18" customWidth="0"/>
    <col min="12830" max="12830" width="12.6640625" style="18" customWidth="0"/>
    <col min="12831" max="12831" width="12.6640625" style="18" customWidth="0"/>
    <col min="12832" max="12832" width="12.6640625" style="18" customWidth="0"/>
    <col min="12833" max="12833" width="12.6640625" style="18" customWidth="0"/>
    <col min="12834" max="12834" width="12.6640625" style="18" customWidth="0"/>
    <col min="12835" max="12835" width="12.6640625" style="18" customWidth="0"/>
    <col min="12836" max="12836" width="12.6640625" style="18" customWidth="0"/>
    <col min="12837" max="12837" width="12.6640625" style="18" customWidth="0"/>
    <col min="12838" max="12838" width="12.6640625" style="18" customWidth="0"/>
    <col min="12839" max="12839" width="12.6640625" style="18" customWidth="0"/>
    <col min="12840" max="12840" width="12.6640625" style="18" customWidth="0"/>
    <col min="12841" max="12841" width="12.6640625" style="18" customWidth="0"/>
    <col min="12842" max="12842" width="12.6640625" style="18" customWidth="0"/>
    <col min="12843" max="12843" width="12.6640625" style="18" customWidth="0"/>
    <col min="12844" max="12844" width="12.6640625" style="18" customWidth="0"/>
    <col min="12845" max="12845" width="12.6640625" style="18" customWidth="0"/>
    <col min="12846" max="12846" width="12.6640625" style="18" customWidth="0"/>
    <col min="12847" max="12847" width="12.6640625" style="18" customWidth="0"/>
    <col min="12848" max="12848" width="12.6640625" style="18" customWidth="0"/>
    <col min="12849" max="12849" width="12.6640625" style="18" customWidth="0"/>
    <col min="12850" max="12850" width="12.6640625" style="18" customWidth="0"/>
    <col min="12851" max="12851" width="12.6640625" style="18" customWidth="0"/>
    <col min="12852" max="12852" width="12.6640625" style="18" customWidth="0"/>
    <col min="12853" max="12853" width="12.6640625" style="18" customWidth="0"/>
    <col min="12854" max="12854" width="12.6640625" style="18" customWidth="0"/>
    <col min="12855" max="12855" width="12.6640625" style="18" customWidth="0"/>
    <col min="12856" max="12856" width="12.6640625" style="18" customWidth="0"/>
    <col min="12857" max="12857" width="12.6640625" style="18" customWidth="0"/>
    <col min="12858" max="12858" width="12.6640625" style="18" customWidth="0"/>
    <col min="12859" max="12859" width="12.6640625" style="18" customWidth="0"/>
    <col min="12860" max="12860" width="12.6640625" style="18" customWidth="0"/>
    <col min="12861" max="12861" width="12.6640625" style="18" customWidth="0"/>
    <col min="12862" max="12862" width="12.6640625" style="18" customWidth="0"/>
    <col min="12863" max="12863" width="12.6640625" style="18" customWidth="0"/>
    <col min="12864" max="12864" width="12.6640625" style="18" customWidth="0"/>
    <col min="12865" max="12865" width="12.6640625" style="18" customWidth="0"/>
    <col min="12866" max="12866" width="12.6640625" style="18" customWidth="0"/>
    <col min="12867" max="12867" width="12.6640625" style="18" customWidth="0"/>
    <col min="12868" max="12868" width="12.6640625" style="18" customWidth="0"/>
    <col min="12869" max="12869" width="12.6640625" style="18" customWidth="0"/>
    <col min="12870" max="12870" width="12.6640625" style="18" customWidth="0"/>
    <col min="12871" max="12871" width="12.6640625" style="18" customWidth="0"/>
    <col min="12872" max="12872" width="12.6640625" style="18" customWidth="0"/>
    <col min="12873" max="12873" width="12.6640625" style="18" customWidth="0"/>
    <col min="12874" max="12874" width="12.6640625" style="18" customWidth="0"/>
    <col min="12875" max="12875" width="12.6640625" style="18" customWidth="0"/>
    <col min="12876" max="12876" width="12.6640625" style="18" customWidth="0"/>
    <col min="12877" max="12877" width="12.6640625" style="18" customWidth="0"/>
    <col min="12878" max="12878" width="12.6640625" style="18" customWidth="0"/>
    <col min="12879" max="12879" width="12.6640625" style="18" customWidth="0"/>
    <col min="12880" max="12880" width="12.6640625" style="18" customWidth="0"/>
    <col min="12881" max="12881" width="12.6640625" style="18" customWidth="0"/>
    <col min="12882" max="12882" width="12.6640625" style="18" customWidth="0"/>
    <col min="12883" max="12883" width="12.6640625" style="18" customWidth="0"/>
    <col min="12884" max="12884" width="12.6640625" style="18" customWidth="0"/>
    <col min="12885" max="12885" width="12.6640625" style="18" customWidth="0"/>
    <col min="12886" max="12886" width="12.6640625" style="18" customWidth="0"/>
    <col min="12887" max="12887" width="12.6640625" style="18" customWidth="0"/>
    <col min="12888" max="12888" width="12.6640625" style="18" customWidth="0"/>
    <col min="12889" max="12889" width="12.6640625" style="18" customWidth="0"/>
    <col min="12890" max="12890" width="12.6640625" style="18" customWidth="0"/>
    <col min="12891" max="12891" width="12.6640625" style="18" customWidth="0"/>
    <col min="12892" max="12892" width="12.6640625" style="18" customWidth="0"/>
    <col min="12893" max="12893" width="12.6640625" style="18" customWidth="0"/>
    <col min="12894" max="12894" width="12.6640625" style="18" customWidth="0"/>
    <col min="12895" max="12895" width="12.6640625" style="18" customWidth="0"/>
    <col min="12896" max="12896" width="12.6640625" style="18" customWidth="0"/>
    <col min="12897" max="12897" width="12.6640625" style="18" customWidth="0"/>
    <col min="12898" max="12898" width="12.6640625" style="18" customWidth="0"/>
    <col min="12899" max="12899" width="12.6640625" style="18" customWidth="0"/>
    <col min="12900" max="12900" width="12.6640625" style="18" customWidth="0"/>
    <col min="12901" max="12901" width="12.6640625" style="18" customWidth="0"/>
    <col min="12902" max="12902" width="12.6640625" style="18" customWidth="0"/>
    <col min="12903" max="12903" width="12.6640625" style="18" customWidth="0"/>
    <col min="12904" max="12904" width="12.6640625" style="18" customWidth="0"/>
    <col min="12905" max="12905" width="12.6640625" style="18" customWidth="0"/>
    <col min="12906" max="12906" width="12.6640625" style="18" customWidth="0"/>
    <col min="12907" max="12907" width="12.6640625" style="18" customWidth="0"/>
    <col min="12908" max="12908" width="12.6640625" style="18" customWidth="0"/>
    <col min="12909" max="12909" width="12.6640625" style="18" customWidth="0"/>
    <col min="12910" max="12910" width="12.6640625" style="18" customWidth="0"/>
    <col min="12911" max="12911" width="12.6640625" style="18" customWidth="0"/>
    <col min="12912" max="12912" width="12.6640625" style="18" customWidth="0"/>
    <col min="12913" max="12913" width="12.6640625" style="18" customWidth="0"/>
    <col min="12914" max="12914" width="12.6640625" style="18" customWidth="0"/>
    <col min="12915" max="12915" width="12.6640625" style="18" customWidth="0"/>
    <col min="12916" max="12916" width="12.6640625" style="18" customWidth="0"/>
    <col min="12917" max="12917" width="12.6640625" style="18" customWidth="0"/>
    <col min="12918" max="12918" width="12.6640625" style="18" customWidth="0"/>
    <col min="12919" max="12919" width="12.6640625" style="18" customWidth="0"/>
    <col min="12920" max="12920" width="12.6640625" style="18" customWidth="0"/>
    <col min="12921" max="12921" width="12.6640625" style="18" customWidth="0"/>
    <col min="12922" max="12922" width="12.6640625" style="18" customWidth="0"/>
    <col min="12923" max="12923" width="12.6640625" style="18" customWidth="0"/>
    <col min="12924" max="12924" width="12.6640625" style="18" customWidth="0"/>
    <col min="12925" max="12925" width="12.6640625" style="18" customWidth="0"/>
    <col min="12926" max="12926" width="12.6640625" style="18" customWidth="0"/>
    <col min="12927" max="12927" width="12.6640625" style="18" customWidth="0"/>
    <col min="12928" max="12928" width="12.6640625" style="18" customWidth="0"/>
    <col min="12929" max="12929" width="12.6640625" style="18" customWidth="0"/>
    <col min="12930" max="12930" width="12.6640625" style="18" customWidth="0"/>
    <col min="12931" max="12931" width="12.6640625" style="18" customWidth="0"/>
    <col min="12932" max="12932" width="12.6640625" style="18" customWidth="0"/>
    <col min="12933" max="12933" width="12.6640625" style="18" customWidth="0"/>
    <col min="12934" max="12934" width="12.6640625" style="18" customWidth="0"/>
    <col min="12935" max="12935" width="12.6640625" style="18" customWidth="0"/>
    <col min="12936" max="12936" width="12.6640625" style="18" customWidth="0"/>
    <col min="12937" max="12937" width="12.6640625" style="18" customWidth="0"/>
    <col min="12938" max="12938" width="12.6640625" style="18" customWidth="0"/>
    <col min="12939" max="12939" width="12.6640625" style="18" customWidth="0"/>
    <col min="12940" max="12940" width="12.6640625" style="18" customWidth="0"/>
    <col min="12941" max="12941" width="12.6640625" style="18" customWidth="0"/>
    <col min="12942" max="12942" width="12.6640625" style="18" customWidth="0"/>
    <col min="12943" max="12943" width="12.6640625" style="18" customWidth="0"/>
    <col min="12944" max="12944" width="12.6640625" style="18" customWidth="0"/>
    <col min="12945" max="12945" width="12.6640625" style="18" customWidth="0"/>
    <col min="12946" max="12946" width="12.6640625" style="18" customWidth="0"/>
    <col min="12947" max="12947" width="12.6640625" style="18" customWidth="0"/>
    <col min="12948" max="12948" width="12.6640625" style="18" customWidth="0"/>
    <col min="12949" max="12949" width="12.6640625" style="18" customWidth="0"/>
    <col min="12950" max="12950" width="12.6640625" style="18" customWidth="0"/>
    <col min="12951" max="12951" width="12.6640625" style="18" customWidth="0"/>
    <col min="12952" max="12952" width="12.6640625" style="18" customWidth="0"/>
    <col min="12953" max="12953" width="12.6640625" style="18" customWidth="0"/>
    <col min="12954" max="12954" width="12.6640625" style="18" customWidth="0"/>
    <col min="12955" max="12955" width="12.6640625" style="18" customWidth="0"/>
    <col min="12956" max="12956" width="12.6640625" style="18" customWidth="0"/>
    <col min="12957" max="12957" width="12.6640625" style="18" customWidth="0"/>
    <col min="12958" max="12958" width="12.6640625" style="18" customWidth="0"/>
    <col min="12959" max="12959" width="12.6640625" style="18" customWidth="0"/>
    <col min="12960" max="12960" width="12.6640625" style="18" customWidth="0"/>
    <col min="12961" max="12961" width="12.6640625" style="18" customWidth="0"/>
    <col min="12962" max="12962" width="12.6640625" style="18" customWidth="0"/>
    <col min="12963" max="12963" width="12.6640625" style="18" customWidth="0"/>
    <col min="12964" max="12964" width="12.6640625" style="18" customWidth="0"/>
    <col min="12965" max="12965" width="12.6640625" style="18" customWidth="0"/>
    <col min="12966" max="12966" width="12.6640625" style="18" customWidth="0"/>
    <col min="12967" max="12967" width="12.6640625" style="18" customWidth="0"/>
    <col min="12968" max="12968" width="12.6640625" style="18" customWidth="0"/>
    <col min="12969" max="12969" width="12.6640625" style="18" customWidth="0"/>
    <col min="12970" max="12970" width="12.6640625" style="18" customWidth="0"/>
    <col min="12971" max="12971" width="12.6640625" style="18" customWidth="0"/>
    <col min="12972" max="12972" width="12.6640625" style="18" customWidth="0"/>
    <col min="12973" max="12973" width="12.6640625" style="18" customWidth="0"/>
    <col min="12974" max="12974" width="12.6640625" style="18" customWidth="0"/>
    <col min="12975" max="12975" width="12.6640625" style="18" customWidth="0"/>
    <col min="12976" max="12976" width="12.6640625" style="18" customWidth="0"/>
    <col min="12977" max="12977" width="12.6640625" style="18" customWidth="0"/>
    <col min="12978" max="12978" width="12.6640625" style="18" customWidth="0"/>
    <col min="12979" max="12979" width="12.6640625" style="18" customWidth="0"/>
    <col min="12980" max="12980" width="12.6640625" style="18" customWidth="0"/>
    <col min="12981" max="12981" width="12.6640625" style="18" customWidth="0"/>
    <col min="12982" max="12982" width="12.6640625" style="18" customWidth="0"/>
    <col min="12983" max="12983" width="12.6640625" style="18" customWidth="0"/>
    <col min="12984" max="12984" width="12.6640625" style="18" customWidth="0"/>
    <col min="12985" max="12985" width="12.6640625" style="18" customWidth="0"/>
    <col min="12986" max="12986" width="12.6640625" style="18" customWidth="0"/>
    <col min="12987" max="12987" width="12.6640625" style="18" customWidth="0"/>
    <col min="12988" max="12988" width="12.6640625" style="18" customWidth="0"/>
    <col min="12989" max="12989" width="12.6640625" style="18" customWidth="0"/>
    <col min="12990" max="12990" width="12.6640625" style="18" customWidth="0"/>
    <col min="12991" max="12991" width="12.6640625" style="18" customWidth="0"/>
    <col min="12992" max="12992" width="12.6640625" style="18" customWidth="0"/>
    <col min="12993" max="12993" width="12.6640625" style="18" customWidth="0"/>
    <col min="12994" max="12994" width="12.6640625" style="18" customWidth="0"/>
    <col min="12995" max="12995" width="12.6640625" style="18" customWidth="0"/>
    <col min="12996" max="12996" width="12.6640625" style="18" customWidth="0"/>
    <col min="12997" max="12997" width="12.6640625" style="18" customWidth="0"/>
    <col min="12998" max="12998" width="12.6640625" style="18" customWidth="0"/>
    <col min="12999" max="12999" width="12.6640625" style="18" customWidth="0"/>
    <col min="13000" max="13000" width="12.6640625" style="18" customWidth="0"/>
    <col min="13001" max="13001" width="12.6640625" style="18" customWidth="0"/>
    <col min="13002" max="13002" width="12.6640625" style="18" customWidth="0"/>
    <col min="13003" max="13003" width="12.6640625" style="18" customWidth="0"/>
    <col min="13004" max="13004" width="12.6640625" style="18" customWidth="0"/>
    <col min="13005" max="13005" width="12.6640625" style="18" customWidth="0"/>
    <col min="13006" max="13006" width="12.6640625" style="18" customWidth="0"/>
    <col min="13007" max="13007" width="12.6640625" style="18" customWidth="0"/>
    <col min="13008" max="13008" width="12.6640625" style="18" customWidth="0"/>
    <col min="13009" max="13009" width="12.6640625" style="18" customWidth="0"/>
    <col min="13010" max="13010" width="12.6640625" style="18" customWidth="0"/>
    <col min="13011" max="13011" width="12.6640625" style="18" customWidth="0"/>
    <col min="13012" max="13012" width="12.6640625" style="18" customWidth="0"/>
    <col min="13013" max="13013" width="12.6640625" style="18" customWidth="0"/>
    <col min="13014" max="13014" width="12.6640625" style="18" customWidth="0"/>
    <col min="13015" max="13015" width="12.6640625" style="18" customWidth="0"/>
    <col min="13016" max="13016" width="12.6640625" style="18" customWidth="0"/>
    <col min="13017" max="13017" width="12.6640625" style="18" customWidth="0"/>
    <col min="13018" max="13018" width="12.6640625" style="18" customWidth="0"/>
    <col min="13019" max="13019" width="12.6640625" style="18" customWidth="0"/>
    <col min="13020" max="13020" width="12.6640625" style="18" customWidth="0"/>
    <col min="13021" max="13021" width="12.6640625" style="18" customWidth="0"/>
    <col min="13022" max="13022" width="12.6640625" style="18" customWidth="0"/>
    <col min="13023" max="13023" width="12.6640625" style="18" customWidth="0"/>
    <col min="13024" max="13024" width="12.6640625" style="18" customWidth="0"/>
    <col min="13025" max="13025" width="12.6640625" style="18" customWidth="0"/>
    <col min="13026" max="13026" width="12.6640625" style="18" customWidth="0"/>
    <col min="13027" max="13027" width="12.6640625" style="18" customWidth="0"/>
    <col min="13028" max="13028" width="12.6640625" style="18" customWidth="0"/>
    <col min="13029" max="13029" width="12.6640625" style="18" customWidth="0"/>
    <col min="13030" max="13030" width="12.6640625" style="18" customWidth="0"/>
    <col min="13031" max="13031" width="12.6640625" style="18" customWidth="0"/>
    <col min="13032" max="13032" width="12.6640625" style="18" customWidth="0"/>
    <col min="13033" max="13033" width="12.6640625" style="18" customWidth="0"/>
    <col min="13034" max="13034" width="12.6640625" style="18" customWidth="0"/>
    <col min="13035" max="13035" width="12.6640625" style="18" customWidth="0"/>
    <col min="13036" max="13036" width="12.6640625" style="18" customWidth="0"/>
    <col min="13037" max="13037" width="12.6640625" style="18" customWidth="0"/>
    <col min="13038" max="13038" width="12.6640625" style="18" customWidth="0"/>
    <col min="13039" max="13039" width="12.6640625" style="18" customWidth="0"/>
    <col min="13040" max="13040" width="12.6640625" style="18" customWidth="0"/>
    <col min="13041" max="13041" width="12.6640625" style="18" customWidth="0"/>
    <col min="13042" max="13042" width="12.6640625" style="18" customWidth="0"/>
    <col min="13043" max="13043" width="12.6640625" style="18" customWidth="0"/>
    <col min="13044" max="13044" width="12.6640625" style="18" customWidth="0"/>
    <col min="13045" max="13045" width="12.6640625" style="18" customWidth="0"/>
    <col min="13046" max="13046" width="12.6640625" style="18" customWidth="0"/>
    <col min="13047" max="13047" width="12.6640625" style="18" customWidth="0"/>
    <col min="13048" max="13048" width="12.6640625" style="18" customWidth="0"/>
    <col min="13049" max="13049" width="12.6640625" style="18" customWidth="0"/>
    <col min="13050" max="13050" width="12.6640625" style="18" customWidth="0"/>
    <col min="13051" max="13051" width="12.6640625" style="18" customWidth="0"/>
    <col min="13052" max="13052" width="12.6640625" style="18" customWidth="0"/>
    <col min="13053" max="13053" width="12.6640625" style="18" customWidth="0"/>
    <col min="13054" max="13054" width="12.6640625" style="18" customWidth="0"/>
    <col min="13055" max="13055" width="12.6640625" style="18" customWidth="0"/>
    <col min="13056" max="13056" width="12.6640625" style="18" customWidth="0"/>
    <col min="13057" max="13057" width="12.6640625" style="18" customWidth="0"/>
    <col min="13058" max="13058" width="12.6640625" style="18" customWidth="0"/>
    <col min="13059" max="13059" width="12.6640625" style="18" customWidth="0"/>
    <col min="13060" max="13060" width="12.6640625" style="18" customWidth="0"/>
    <col min="13061" max="13061" width="12.6640625" style="18" customWidth="0"/>
    <col min="13062" max="13062" width="12.6640625" style="18" customWidth="0"/>
    <col min="13063" max="13063" width="12.6640625" style="18" customWidth="0"/>
    <col min="13064" max="13064" width="12.6640625" style="18" customWidth="0"/>
    <col min="13065" max="13065" width="12.6640625" style="18" customWidth="0"/>
    <col min="13066" max="13066" width="12.6640625" style="18" customWidth="0"/>
    <col min="13067" max="13067" width="12.6640625" style="18" customWidth="0"/>
    <col min="13068" max="13068" width="12.6640625" style="18" customWidth="0"/>
    <col min="13069" max="13069" width="12.6640625" style="18" customWidth="0"/>
    <col min="13070" max="13070" width="12.6640625" style="18" customWidth="0"/>
    <col min="13071" max="13071" width="12.6640625" style="18" customWidth="0"/>
    <col min="13072" max="13072" width="12.6640625" style="18" customWidth="0"/>
    <col min="13073" max="13073" width="12.6640625" style="18" customWidth="0"/>
    <col min="13074" max="13074" width="12.6640625" style="18" customWidth="0"/>
    <col min="13075" max="13075" width="12.6640625" style="18" customWidth="0"/>
    <col min="13076" max="13076" width="12.6640625" style="18" customWidth="0"/>
    <col min="13077" max="13077" width="12.6640625" style="18" customWidth="0"/>
    <col min="13078" max="13078" width="12.6640625" style="18" customWidth="0"/>
    <col min="13079" max="13079" width="12.6640625" style="18" customWidth="0"/>
    <col min="13080" max="13080" width="12.6640625" style="18" customWidth="0"/>
    <col min="13081" max="13081" width="12.6640625" style="18" customWidth="0"/>
    <col min="13082" max="13082" width="12.6640625" style="18" customWidth="0"/>
    <col min="13083" max="13083" width="12.6640625" style="18" customWidth="0"/>
    <col min="13084" max="13084" width="12.6640625" style="18" customWidth="0"/>
    <col min="13085" max="13085" width="12.6640625" style="18" customWidth="0"/>
    <col min="13086" max="13086" width="12.6640625" style="18" customWidth="0"/>
    <col min="13087" max="13087" width="12.6640625" style="18" customWidth="0"/>
    <col min="13088" max="13088" width="12.6640625" style="18" customWidth="0"/>
    <col min="13089" max="13089" width="12.6640625" style="18" customWidth="0"/>
    <col min="13090" max="13090" width="12.6640625" style="18" customWidth="0"/>
    <col min="13091" max="13091" width="12.6640625" style="18" customWidth="0"/>
    <col min="13092" max="13092" width="12.6640625" style="18" customWidth="0"/>
    <col min="13093" max="13093" width="12.6640625" style="18" customWidth="0"/>
    <col min="13094" max="13094" width="12.6640625" style="18" customWidth="0"/>
    <col min="13095" max="13095" width="12.6640625" style="18" customWidth="0"/>
    <col min="13096" max="13096" width="12.6640625" style="18" customWidth="0"/>
    <col min="13097" max="13097" width="12.6640625" style="18" customWidth="0"/>
    <col min="13098" max="13098" width="12.6640625" style="18" customWidth="0"/>
    <col min="13099" max="13099" width="12.6640625" style="18" customWidth="0"/>
    <col min="13100" max="13100" width="12.6640625" style="18" customWidth="0"/>
    <col min="13101" max="13101" width="12.6640625" style="18" customWidth="0"/>
    <col min="13102" max="13102" width="12.6640625" style="18" customWidth="0"/>
    <col min="13103" max="13103" width="12.6640625" style="18" customWidth="0"/>
    <col min="13104" max="13104" width="12.6640625" style="18" customWidth="0"/>
    <col min="13105" max="13105" width="12.6640625" style="18" customWidth="0"/>
    <col min="13106" max="13106" width="12.6640625" style="18" customWidth="0"/>
    <col min="13107" max="13107" width="12.6640625" style="18" customWidth="0"/>
    <col min="13108" max="13108" width="12.6640625" style="18" customWidth="0"/>
    <col min="13109" max="13109" width="12.6640625" style="18" customWidth="0"/>
    <col min="13110" max="13110" width="12.6640625" style="18" customWidth="0"/>
    <col min="13111" max="13111" width="12.6640625" style="18" customWidth="0"/>
    <col min="13112" max="13112" width="12.6640625" style="18" customWidth="0"/>
    <col min="13113" max="13113" width="12.6640625" style="18" customWidth="0"/>
    <col min="13114" max="13114" width="12.6640625" style="18" customWidth="0"/>
    <col min="13115" max="13115" width="12.6640625" style="18" customWidth="0"/>
    <col min="13116" max="13116" width="12.6640625" style="18" customWidth="0"/>
    <col min="13117" max="13117" width="12.6640625" style="18" customWidth="0"/>
    <col min="13118" max="13118" width="12.6640625" style="18" customWidth="0"/>
    <col min="13119" max="13119" width="12.6640625" style="18" customWidth="0"/>
    <col min="13120" max="13120" width="12.6640625" style="18" customWidth="0"/>
    <col min="13121" max="13121" width="12.6640625" style="18" customWidth="0"/>
    <col min="13122" max="13122" width="12.6640625" style="18" customWidth="0"/>
    <col min="13123" max="13123" width="12.6640625" style="18" customWidth="0"/>
    <col min="13124" max="13124" width="12.6640625" style="18" customWidth="0"/>
    <col min="13125" max="13125" width="12.6640625" style="18" customWidth="0"/>
    <col min="13126" max="13126" width="12.6640625" style="18" customWidth="0"/>
    <col min="13127" max="13127" width="12.6640625" style="18" customWidth="0"/>
    <col min="13128" max="13128" width="12.6640625" style="18" customWidth="0"/>
    <col min="13129" max="13129" width="12.6640625" style="18" customWidth="0"/>
    <col min="13130" max="13130" width="12.6640625" style="18" customWidth="0"/>
    <col min="13131" max="13131" width="12.6640625" style="18" customWidth="0"/>
    <col min="13132" max="13132" width="12.6640625" style="18" customWidth="0"/>
    <col min="13133" max="13133" width="12.6640625" style="18" customWidth="0"/>
    <col min="13134" max="13134" width="12.6640625" style="18" customWidth="0"/>
    <col min="13135" max="13135" width="12.6640625" style="18" customWidth="0"/>
    <col min="13136" max="13136" width="12.6640625" style="18" customWidth="0"/>
    <col min="13137" max="13137" width="12.6640625" style="18" customWidth="0"/>
    <col min="13138" max="13138" width="12.6640625" style="18" customWidth="0"/>
    <col min="13139" max="13139" width="12.6640625" style="18" customWidth="0"/>
    <col min="13140" max="13140" width="12.6640625" style="18" customWidth="0"/>
    <col min="13141" max="13141" width="12.6640625" style="18" customWidth="0"/>
    <col min="13142" max="13142" width="12.6640625" style="18" customWidth="0"/>
    <col min="13143" max="13143" width="12.6640625" style="18" customWidth="0"/>
    <col min="13144" max="13144" width="12.6640625" style="18" customWidth="0"/>
    <col min="13145" max="13145" width="12.6640625" style="18" customWidth="0"/>
    <col min="13146" max="13146" width="12.6640625" style="18" customWidth="0"/>
    <col min="13147" max="13147" width="12.6640625" style="18" customWidth="0"/>
    <col min="13148" max="13148" width="12.6640625" style="18" customWidth="0"/>
    <col min="13149" max="13149" width="12.6640625" style="18" customWidth="0"/>
    <col min="13150" max="13150" width="12.6640625" style="18" customWidth="0"/>
    <col min="13151" max="13151" width="12.6640625" style="18" customWidth="0"/>
    <col min="13152" max="13152" width="12.6640625" style="18" customWidth="0"/>
    <col min="13153" max="13153" width="12.6640625" style="18" customWidth="0"/>
    <col min="13154" max="13154" width="12.6640625" style="18" customWidth="0"/>
    <col min="13155" max="13155" width="12.6640625" style="18" customWidth="0"/>
    <col min="13156" max="13156" width="12.6640625" style="18" customWidth="0"/>
    <col min="13157" max="13157" width="12.6640625" style="18" customWidth="0"/>
    <col min="13158" max="13158" width="12.6640625" style="18" customWidth="0"/>
    <col min="13159" max="13159" width="12.6640625" style="18" customWidth="0"/>
    <col min="13160" max="13160" width="12.6640625" style="18" customWidth="0"/>
    <col min="13161" max="13161" width="12.6640625" style="18" customWidth="0"/>
    <col min="13162" max="13162" width="12.6640625" style="18" customWidth="0"/>
    <col min="13163" max="13163" width="12.6640625" style="18" customWidth="0"/>
    <col min="13164" max="13164" width="12.6640625" style="18" customWidth="0"/>
    <col min="13165" max="13165" width="12.6640625" style="18" customWidth="0"/>
    <col min="13166" max="13166" width="12.6640625" style="18" customWidth="0"/>
    <col min="13167" max="13167" width="12.6640625" style="18" customWidth="0"/>
    <col min="13168" max="13168" width="12.6640625" style="18" customWidth="0"/>
    <col min="13169" max="13169" width="12.6640625" style="18" customWidth="0"/>
    <col min="13170" max="13170" width="12.6640625" style="18" customWidth="0"/>
    <col min="13171" max="13171" width="12.6640625" style="18" customWidth="0"/>
    <col min="13172" max="13172" width="12.6640625" style="18" customWidth="0"/>
    <col min="13173" max="13173" width="12.6640625" style="18" customWidth="0"/>
    <col min="13174" max="13174" width="12.6640625" style="18" customWidth="0"/>
    <col min="13175" max="13175" width="12.6640625" style="18" customWidth="0"/>
    <col min="13176" max="13176" width="12.6640625" style="18" customWidth="0"/>
    <col min="13177" max="13177" width="12.6640625" style="18" customWidth="0"/>
    <col min="13178" max="13178" width="12.6640625" style="18" customWidth="0"/>
    <col min="13179" max="13179" width="12.6640625" style="18" customWidth="0"/>
    <col min="13180" max="13180" width="12.6640625" style="18" customWidth="0"/>
    <col min="13181" max="13181" width="12.6640625" style="18" customWidth="0"/>
    <col min="13182" max="13182" width="12.6640625" style="18" customWidth="0"/>
    <col min="13183" max="13183" width="12.6640625" style="18" customWidth="0"/>
    <col min="13184" max="13184" width="12.6640625" style="18" customWidth="0"/>
    <col min="13185" max="13185" width="12.6640625" style="18" customWidth="0"/>
    <col min="13186" max="13186" width="12.6640625" style="18" customWidth="0"/>
    <col min="13187" max="13187" width="12.6640625" style="18" customWidth="0"/>
    <col min="13188" max="13188" width="12.6640625" style="18" customWidth="0"/>
    <col min="13189" max="13189" width="12.6640625" style="18" customWidth="0"/>
    <col min="13190" max="13190" width="12.6640625" style="18" customWidth="0"/>
    <col min="13191" max="13191" width="12.6640625" style="18" customWidth="0"/>
    <col min="13192" max="13192" width="12.6640625" style="18" customWidth="0"/>
    <col min="13193" max="13193" width="12.6640625" style="18" customWidth="0"/>
    <col min="13194" max="13194" width="12.6640625" style="18" customWidth="0"/>
    <col min="13195" max="13195" width="12.6640625" style="18" customWidth="0"/>
    <col min="13196" max="13196" width="12.6640625" style="18" customWidth="0"/>
    <col min="13197" max="13197" width="12.6640625" style="18" customWidth="0"/>
    <col min="13198" max="13198" width="12.6640625" style="18" customWidth="0"/>
    <col min="13199" max="13199" width="12.6640625" style="18" customWidth="0"/>
    <col min="13200" max="13200" width="12.6640625" style="18" customWidth="0"/>
    <col min="13201" max="13201" width="12.6640625" style="18" customWidth="0"/>
    <col min="13202" max="13202" width="12.6640625" style="18" customWidth="0"/>
    <col min="13203" max="13203" width="12.6640625" style="18" customWidth="0"/>
    <col min="13204" max="13204" width="12.6640625" style="18" customWidth="0"/>
    <col min="13205" max="13205" width="12.6640625" style="18" customWidth="0"/>
    <col min="13206" max="13206" width="12.6640625" style="18" customWidth="0"/>
    <col min="13207" max="13207" width="12.6640625" style="18" customWidth="0"/>
    <col min="13208" max="13208" width="12.6640625" style="18" customWidth="0"/>
    <col min="13209" max="13209" width="12.6640625" style="18" customWidth="0"/>
    <col min="13210" max="13210" width="12.6640625" style="18" customWidth="0"/>
    <col min="13211" max="13211" width="12.6640625" style="18" customWidth="0"/>
    <col min="13212" max="13212" width="12.6640625" style="18" customWidth="0"/>
    <col min="13213" max="13213" width="12.6640625" style="18" customWidth="0"/>
    <col min="13214" max="13214" width="12.6640625" style="18" customWidth="0"/>
    <col min="13215" max="13215" width="12.6640625" style="18" customWidth="0"/>
    <col min="13216" max="13216" width="12.6640625" style="18" customWidth="0"/>
    <col min="13217" max="13217" width="12.6640625" style="18" customWidth="0"/>
    <col min="13218" max="13218" width="12.6640625" style="18" customWidth="0"/>
    <col min="13219" max="13219" width="12.6640625" style="18" customWidth="0"/>
    <col min="13220" max="13220" width="12.6640625" style="18" customWidth="0"/>
    <col min="13221" max="13221" width="12.6640625" style="18" customWidth="0"/>
    <col min="13222" max="13222" width="12.6640625" style="18" customWidth="0"/>
    <col min="13223" max="13223" width="12.6640625" style="18" customWidth="0"/>
    <col min="13224" max="13224" width="12.6640625" style="18" customWidth="0"/>
    <col min="13225" max="13225" width="12.6640625" style="18" customWidth="0"/>
    <col min="13226" max="13226" width="12.6640625" style="18" customWidth="0"/>
    <col min="13227" max="13227" width="12.6640625" style="18" customWidth="0"/>
    <col min="13228" max="13228" width="12.6640625" style="18" customWidth="0"/>
    <col min="13229" max="13229" width="12.6640625" style="18" customWidth="0"/>
    <col min="13230" max="13230" width="12.6640625" style="18" customWidth="0"/>
    <col min="13231" max="13231" width="12.6640625" style="18" customWidth="0"/>
    <col min="13232" max="13232" width="12.6640625" style="18" customWidth="0"/>
    <col min="13233" max="13233" width="12.6640625" style="18" customWidth="0"/>
    <col min="13234" max="13234" width="12.6640625" style="18" customWidth="0"/>
    <col min="13235" max="13235" width="12.6640625" style="18" customWidth="0"/>
    <col min="13236" max="13236" width="12.6640625" style="18" customWidth="0"/>
    <col min="13237" max="13237" width="12.6640625" style="18" customWidth="0"/>
    <col min="13238" max="13238" width="12.6640625" style="18" customWidth="0"/>
    <col min="13239" max="13239" width="12.6640625" style="18" customWidth="0"/>
    <col min="13240" max="13240" width="12.6640625" style="18" customWidth="0"/>
    <col min="13241" max="13241" width="12.6640625" style="18" customWidth="0"/>
    <col min="13242" max="13242" width="12.6640625" style="18" customWidth="0"/>
    <col min="13243" max="13243" width="12.6640625" style="18" customWidth="0"/>
    <col min="13244" max="13244" width="12.6640625" style="18" customWidth="0"/>
    <col min="13245" max="13245" width="12.6640625" style="18" customWidth="0"/>
    <col min="13246" max="13246" width="12.6640625" style="18" customWidth="0"/>
    <col min="13247" max="13247" width="12.6640625" style="18" customWidth="0"/>
    <col min="13248" max="13248" width="12.6640625" style="18" customWidth="0"/>
    <col min="13249" max="13249" width="12.6640625" style="18" customWidth="0"/>
    <col min="13250" max="13250" width="12.6640625" style="18" customWidth="0"/>
    <col min="13251" max="13251" width="12.6640625" style="18" customWidth="0"/>
    <col min="13252" max="13252" width="12.6640625" style="18" customWidth="0"/>
    <col min="13253" max="13253" width="12.6640625" style="18" customWidth="0"/>
    <col min="13254" max="13254" width="12.6640625" style="18" customWidth="0"/>
    <col min="13255" max="13255" width="12.6640625" style="18" customWidth="0"/>
    <col min="13256" max="13256" width="12.6640625" style="18" customWidth="0"/>
    <col min="13257" max="13257" width="12.6640625" style="18" customWidth="0"/>
    <col min="13258" max="13258" width="12.6640625" style="18" customWidth="0"/>
    <col min="13259" max="13259" width="12.6640625" style="18" customWidth="0"/>
    <col min="13260" max="13260" width="12.6640625" style="18" customWidth="0"/>
    <col min="13261" max="13261" width="12.6640625" style="18" customWidth="0"/>
    <col min="13262" max="13262" width="12.6640625" style="18" customWidth="0"/>
    <col min="13263" max="13263" width="12.6640625" style="18" customWidth="0"/>
    <col min="13264" max="13264" width="12.6640625" style="18" customWidth="0"/>
    <col min="13265" max="13265" width="12.6640625" style="18" customWidth="0"/>
    <col min="13266" max="13266" width="12.6640625" style="18" customWidth="0"/>
    <col min="13267" max="13267" width="12.6640625" style="18" customWidth="0"/>
    <col min="13268" max="13268" width="12.6640625" style="18" customWidth="0"/>
    <col min="13269" max="13269" width="12.6640625" style="18" customWidth="0"/>
    <col min="13270" max="13270" width="12.6640625" style="18" customWidth="0"/>
    <col min="13271" max="13271" width="12.6640625" style="18" customWidth="0"/>
    <col min="13272" max="13272" width="12.6640625" style="18" customWidth="0"/>
    <col min="13273" max="13273" width="12.6640625" style="18" customWidth="0"/>
    <col min="13274" max="13274" width="12.6640625" style="18" customWidth="0"/>
    <col min="13275" max="13275" width="12.6640625" style="18" customWidth="0"/>
    <col min="13276" max="13276" width="12.6640625" style="18" customWidth="0"/>
    <col min="13277" max="13277" width="12.6640625" style="18" customWidth="0"/>
    <col min="13278" max="13278" width="12.6640625" style="18" customWidth="0"/>
    <col min="13279" max="13279" width="12.6640625" style="18" customWidth="0"/>
    <col min="13280" max="13280" width="12.6640625" style="18" customWidth="0"/>
    <col min="13281" max="13281" width="12.6640625" style="18" customWidth="0"/>
    <col min="13282" max="13282" width="12.6640625" style="18" customWidth="0"/>
    <col min="13283" max="13283" width="12.6640625" style="18" customWidth="0"/>
    <col min="13284" max="13284" width="12.6640625" style="18" customWidth="0"/>
    <col min="13285" max="13285" width="12.6640625" style="18" customWidth="0"/>
    <col min="13286" max="13286" width="12.6640625" style="18" customWidth="0"/>
    <col min="13287" max="13287" width="12.6640625" style="18" customWidth="0"/>
    <col min="13288" max="13288" width="12.6640625" style="18" customWidth="0"/>
    <col min="13289" max="13289" width="12.6640625" style="18" customWidth="0"/>
    <col min="13290" max="13290" width="12.6640625" style="18" customWidth="0"/>
    <col min="13291" max="13291" width="12.6640625" style="18" customWidth="0"/>
    <col min="13292" max="13292" width="12.6640625" style="18" customWidth="0"/>
    <col min="13293" max="13293" width="12.6640625" style="18" customWidth="0"/>
    <col min="13294" max="13294" width="12.6640625" style="18" customWidth="0"/>
    <col min="13295" max="13295" width="12.6640625" style="18" customWidth="0"/>
    <col min="13296" max="13296" width="12.6640625" style="18" customWidth="0"/>
    <col min="13297" max="13297" width="12.6640625" style="18" customWidth="0"/>
    <col min="13298" max="13298" width="12.6640625" style="18" customWidth="0"/>
    <col min="13299" max="13299" width="12.6640625" style="18" customWidth="0"/>
    <col min="13300" max="13300" width="12.6640625" style="18" customWidth="0"/>
    <col min="13301" max="13301" width="12.6640625" style="18" customWidth="0"/>
    <col min="13302" max="13302" width="12.6640625" style="18" customWidth="0"/>
    <col min="13303" max="13303" width="12.6640625" style="18" customWidth="0"/>
    <col min="13304" max="13304" width="12.6640625" style="18" customWidth="0"/>
    <col min="13305" max="13305" width="12.6640625" style="18" customWidth="0"/>
    <col min="13306" max="13306" width="12.6640625" style="18" customWidth="0"/>
    <col min="13307" max="13307" width="12.6640625" style="18" customWidth="0"/>
    <col min="13308" max="13308" width="12.6640625" style="18" customWidth="0"/>
    <col min="13309" max="13309" width="12.6640625" style="18" customWidth="0"/>
    <col min="13310" max="13310" width="12.6640625" style="18" customWidth="0"/>
    <col min="13311" max="13311" width="12.6640625" style="18" customWidth="0"/>
    <col min="13312" max="13312" width="12.6640625" style="18" customWidth="0"/>
    <col min="13313" max="13313" width="12.6640625" style="18" customWidth="0"/>
    <col min="13314" max="13314" width="12.6640625" style="18" customWidth="0"/>
    <col min="13315" max="13315" width="12.6640625" style="18" customWidth="0"/>
    <col min="13316" max="13316" width="12.6640625" style="18" customWidth="0"/>
    <col min="13317" max="13317" width="12.6640625" style="18" customWidth="0"/>
    <col min="13318" max="13318" width="12.6640625" style="18" customWidth="0"/>
    <col min="13319" max="13319" width="12.6640625" style="18" customWidth="0"/>
    <col min="13320" max="13320" width="12.6640625" style="18" customWidth="0"/>
    <col min="13321" max="13321" width="12.6640625" style="18" customWidth="0"/>
    <col min="13322" max="13322" width="12.6640625" style="18" customWidth="0"/>
    <col min="13323" max="13323" width="12.6640625" style="18" customWidth="0"/>
    <col min="13324" max="13324" width="12.6640625" style="18" customWidth="0"/>
    <col min="13325" max="13325" width="12.6640625" style="18" customWidth="0"/>
    <col min="13326" max="13326" width="12.6640625" style="18" customWidth="0"/>
    <col min="13327" max="13327" width="12.6640625" style="18" customWidth="0"/>
    <col min="13328" max="13328" width="12.6640625" style="18" customWidth="0"/>
    <col min="13329" max="13329" width="12.6640625" style="18" customWidth="0"/>
    <col min="13330" max="13330" width="12.6640625" style="18" customWidth="0"/>
    <col min="13331" max="13331" width="12.6640625" style="18" customWidth="0"/>
    <col min="13332" max="13332" width="12.6640625" style="18" customWidth="0"/>
    <col min="13333" max="13333" width="12.6640625" style="18" customWidth="0"/>
    <col min="13334" max="13334" width="12.6640625" style="18" customWidth="0"/>
    <col min="13335" max="13335" width="12.6640625" style="18" customWidth="0"/>
    <col min="13336" max="13336" width="12.6640625" style="18" customWidth="0"/>
    <col min="13337" max="13337" width="12.6640625" style="18" customWidth="0"/>
    <col min="13338" max="13338" width="12.6640625" style="18" customWidth="0"/>
    <col min="13339" max="13339" width="12.6640625" style="18" customWidth="0"/>
    <col min="13340" max="13340" width="12.6640625" style="18" customWidth="0"/>
    <col min="13341" max="13341" width="12.6640625" style="18" customWidth="0"/>
    <col min="13342" max="13342" width="12.6640625" style="18" customWidth="0"/>
    <col min="13343" max="13343" width="12.6640625" style="18" customWidth="0"/>
    <col min="13344" max="13344" width="12.6640625" style="18" customWidth="0"/>
    <col min="13345" max="13345" width="12.6640625" style="18" customWidth="0"/>
    <col min="13346" max="13346" width="12.6640625" style="18" customWidth="0"/>
    <col min="13347" max="13347" width="12.6640625" style="18" customWidth="0"/>
    <col min="13348" max="13348" width="12.6640625" style="18" customWidth="0"/>
    <col min="13349" max="13349" width="12.6640625" style="18" customWidth="0"/>
    <col min="13350" max="13350" width="12.6640625" style="18" customWidth="0"/>
    <col min="13351" max="13351" width="12.6640625" style="18" customWidth="0"/>
    <col min="13352" max="13352" width="12.6640625" style="18" customWidth="0"/>
    <col min="13353" max="13353" width="12.6640625" style="18" customWidth="0"/>
    <col min="13354" max="13354" width="12.6640625" style="18" customWidth="0"/>
    <col min="13355" max="13355" width="12.6640625" style="18" customWidth="0"/>
    <col min="13356" max="13356" width="12.6640625" style="18" customWidth="0"/>
    <col min="13357" max="13357" width="12.6640625" style="18" customWidth="0"/>
    <col min="13358" max="13358" width="12.6640625" style="18" customWidth="0"/>
    <col min="13359" max="13359" width="12.6640625" style="18" customWidth="0"/>
    <col min="13360" max="13360" width="12.6640625" style="18" customWidth="0"/>
    <col min="13361" max="13361" width="12.6640625" style="18" customWidth="0"/>
    <col min="13362" max="13362" width="12.6640625" style="18" customWidth="0"/>
    <col min="13363" max="13363" width="12.6640625" style="18" customWidth="0"/>
    <col min="13364" max="13364" width="12.6640625" style="18" customWidth="0"/>
    <col min="13365" max="13365" width="12.6640625" style="18" customWidth="0"/>
    <col min="13366" max="13366" width="12.6640625" style="18" customWidth="0"/>
    <col min="13367" max="13367" width="12.6640625" style="18" customWidth="0"/>
    <col min="13368" max="13368" width="12.6640625" style="18" customWidth="0"/>
    <col min="13369" max="13369" width="12.6640625" style="18" customWidth="0"/>
    <col min="13370" max="13370" width="12.6640625" style="18" customWidth="0"/>
    <col min="13371" max="13371" width="12.6640625" style="18" customWidth="0"/>
    <col min="13372" max="13372" width="12.6640625" style="18" customWidth="0"/>
    <col min="13373" max="13373" width="12.6640625" style="18" customWidth="0"/>
    <col min="13374" max="13374" width="12.6640625" style="18" customWidth="0"/>
    <col min="13375" max="13375" width="12.6640625" style="18" customWidth="0"/>
    <col min="13376" max="13376" width="12.6640625" style="18" customWidth="0"/>
    <col min="13377" max="13377" width="12.6640625" style="18" customWidth="0"/>
    <col min="13378" max="13378" width="12.6640625" style="18" customWidth="0"/>
    <col min="13379" max="13379" width="12.6640625" style="18" customWidth="0"/>
    <col min="13380" max="13380" width="12.6640625" style="18" customWidth="0"/>
    <col min="13381" max="13381" width="12.6640625" style="18" customWidth="0"/>
    <col min="13382" max="13382" width="12.6640625" style="18" customWidth="0"/>
    <col min="13383" max="13383" width="12.6640625" style="18" customWidth="0"/>
    <col min="13384" max="13384" width="12.6640625" style="18" customWidth="0"/>
    <col min="13385" max="13385" width="12.6640625" style="18" customWidth="0"/>
    <col min="13386" max="13386" width="12.6640625" style="18" customWidth="0"/>
    <col min="13387" max="13387" width="12.6640625" style="18" customWidth="0"/>
    <col min="13388" max="13388" width="12.6640625" style="18" customWidth="0"/>
    <col min="13389" max="13389" width="12.6640625" style="18" customWidth="0"/>
    <col min="13390" max="13390" width="12.6640625" style="18" customWidth="0"/>
    <col min="13391" max="13391" width="12.6640625" style="18" customWidth="0"/>
    <col min="13392" max="13392" width="12.6640625" style="18" customWidth="0"/>
    <col min="13393" max="13393" width="12.6640625" style="18" customWidth="0"/>
    <col min="13394" max="13394" width="12.6640625" style="18" customWidth="0"/>
    <col min="13395" max="13395" width="12.6640625" style="18" customWidth="0"/>
    <col min="13396" max="13396" width="12.6640625" style="18" customWidth="0"/>
    <col min="13397" max="13397" width="12.6640625" style="18" customWidth="0"/>
    <col min="13398" max="13398" width="12.6640625" style="18" customWidth="0"/>
    <col min="13399" max="13399" width="12.6640625" style="18" customWidth="0"/>
    <col min="13400" max="13400" width="12.6640625" style="18" customWidth="0"/>
    <col min="13401" max="13401" width="12.6640625" style="18" customWidth="0"/>
    <col min="13402" max="13402" width="12.6640625" style="18" customWidth="0"/>
    <col min="13403" max="13403" width="12.6640625" style="18" customWidth="0"/>
    <col min="13404" max="13404" width="12.6640625" style="18" customWidth="0"/>
    <col min="13405" max="13405" width="12.6640625" style="18" customWidth="0"/>
    <col min="13406" max="13406" width="12.6640625" style="18" customWidth="0"/>
    <col min="13407" max="13407" width="12.6640625" style="18" customWidth="0"/>
    <col min="13408" max="13408" width="12.6640625" style="18" customWidth="0"/>
    <col min="13409" max="13409" width="12.6640625" style="18" customWidth="0"/>
    <col min="13410" max="13410" width="12.6640625" style="18" customWidth="0"/>
    <col min="13411" max="13411" width="12.6640625" style="18" customWidth="0"/>
    <col min="13412" max="13412" width="12.6640625" style="18" customWidth="0"/>
    <col min="13413" max="13413" width="12.6640625" style="18" customWidth="0"/>
    <col min="13414" max="13414" width="12.6640625" style="18" customWidth="0"/>
    <col min="13415" max="13415" width="12.6640625" style="18" customWidth="0"/>
    <col min="13416" max="13416" width="12.6640625" style="18" customWidth="0"/>
    <col min="13417" max="13417" width="12.6640625" style="18" customWidth="0"/>
    <col min="13418" max="13418" width="12.6640625" style="18" customWidth="0"/>
    <col min="13419" max="13419" width="12.6640625" style="18" customWidth="0"/>
    <col min="13420" max="13420" width="12.6640625" style="18" customWidth="0"/>
    <col min="13421" max="13421" width="12.6640625" style="18" customWidth="0"/>
    <col min="13422" max="13422" width="12.6640625" style="18" customWidth="0"/>
    <col min="13423" max="13423" width="12.6640625" style="18" customWidth="0"/>
    <col min="13424" max="13424" width="12.6640625" style="18" customWidth="0"/>
    <col min="13425" max="13425" width="12.6640625" style="18" customWidth="0"/>
    <col min="13426" max="13426" width="12.6640625" style="18" customWidth="0"/>
    <col min="13427" max="13427" width="12.6640625" style="18" customWidth="0"/>
    <col min="13428" max="13428" width="12.6640625" style="18" customWidth="0"/>
    <col min="13429" max="13429" width="12.6640625" style="18" customWidth="0"/>
    <col min="13430" max="13430" width="12.6640625" style="18" customWidth="0"/>
    <col min="13431" max="13431" width="12.6640625" style="18" customWidth="0"/>
    <col min="13432" max="13432" width="12.6640625" style="18" customWidth="0"/>
    <col min="13433" max="13433" width="12.6640625" style="18" customWidth="0"/>
    <col min="13434" max="13434" width="12.6640625" style="18" customWidth="0"/>
    <col min="13435" max="13435" width="12.6640625" style="18" customWidth="0"/>
    <col min="13436" max="13436" width="12.6640625" style="18" customWidth="0"/>
    <col min="13437" max="13437" width="12.6640625" style="18" customWidth="0"/>
    <col min="13438" max="13438" width="12.6640625" style="18" customWidth="0"/>
    <col min="13439" max="13439" width="12.6640625" style="18" customWidth="0"/>
    <col min="13440" max="13440" width="12.6640625" style="18" customWidth="0"/>
    <col min="13441" max="13441" width="12.6640625" style="18" customWidth="0"/>
    <col min="13442" max="13442" width="12.6640625" style="18" customWidth="0"/>
    <col min="13443" max="13443" width="12.6640625" style="18" customWidth="0"/>
    <col min="13444" max="13444" width="12.6640625" style="18" customWidth="0"/>
    <col min="13445" max="13445" width="12.6640625" style="18" customWidth="0"/>
    <col min="13446" max="13446" width="12.6640625" style="18" customWidth="0"/>
    <col min="13447" max="13447" width="12.6640625" style="18" customWidth="0"/>
    <col min="13448" max="13448" width="12.6640625" style="18" customWidth="0"/>
    <col min="13449" max="13449" width="12.6640625" style="18" customWidth="0"/>
    <col min="13450" max="13450" width="12.6640625" style="18" customWidth="0"/>
    <col min="13451" max="13451" width="12.6640625" style="18" customWidth="0"/>
    <col min="13452" max="13452" width="12.6640625" style="18" customWidth="0"/>
    <col min="13453" max="13453" width="12.6640625" style="18" customWidth="0"/>
    <col min="13454" max="13454" width="12.6640625" style="18" customWidth="0"/>
    <col min="13455" max="13455" width="12.6640625" style="18" customWidth="0"/>
    <col min="13456" max="13456" width="12.6640625" style="18" customWidth="0"/>
    <col min="13457" max="13457" width="12.6640625" style="18" customWidth="0"/>
    <col min="13458" max="13458" width="12.6640625" style="18" customWidth="0"/>
    <col min="13459" max="13459" width="12.6640625" style="18" customWidth="0"/>
    <col min="13460" max="13460" width="12.6640625" style="18" customWidth="0"/>
    <col min="13461" max="13461" width="12.6640625" style="18" customWidth="0"/>
    <col min="13462" max="13462" width="12.6640625" style="18" customWidth="0"/>
    <col min="13463" max="13463" width="12.6640625" style="18" customWidth="0"/>
    <col min="13464" max="13464" width="12.6640625" style="18" customWidth="0"/>
    <col min="13465" max="13465" width="12.6640625" style="18" customWidth="0"/>
    <col min="13466" max="13466" width="12.6640625" style="18" customWidth="0"/>
    <col min="13467" max="13467" width="12.6640625" style="18" customWidth="0"/>
    <col min="13468" max="13468" width="12.6640625" style="18" customWidth="0"/>
    <col min="13469" max="13469" width="12.6640625" style="18" customWidth="0"/>
    <col min="13470" max="13470" width="12.6640625" style="18" customWidth="0"/>
    <col min="13471" max="13471" width="12.6640625" style="18" customWidth="0"/>
    <col min="13472" max="13472" width="12.6640625" style="18" customWidth="0"/>
    <col min="13473" max="13473" width="12.6640625" style="18" customWidth="0"/>
    <col min="13474" max="13474" width="12.6640625" style="18" customWidth="0"/>
    <col min="13475" max="13475" width="12.6640625" style="18" customWidth="0"/>
    <col min="13476" max="13476" width="12.6640625" style="18" customWidth="0"/>
    <col min="13477" max="13477" width="12.6640625" style="18" customWidth="0"/>
    <col min="13478" max="13478" width="12.6640625" style="18" customWidth="0"/>
    <col min="13479" max="13479" width="12.6640625" style="18" customWidth="0"/>
    <col min="13480" max="13480" width="12.6640625" style="18" customWidth="0"/>
    <col min="13481" max="13481" width="12.6640625" style="18" customWidth="0"/>
    <col min="13482" max="13482" width="12.6640625" style="18" customWidth="0"/>
    <col min="13483" max="13483" width="12.6640625" style="18" customWidth="0"/>
    <col min="13484" max="13484" width="12.6640625" style="18" customWidth="0"/>
    <col min="13485" max="13485" width="12.6640625" style="18" customWidth="0"/>
    <col min="13486" max="13486" width="12.6640625" style="18" customWidth="0"/>
    <col min="13487" max="13487" width="12.6640625" style="18" customWidth="0"/>
    <col min="13488" max="13488" width="12.6640625" style="18" customWidth="0"/>
    <col min="13489" max="13489" width="12.6640625" style="18" customWidth="0"/>
    <col min="13490" max="13490" width="12.6640625" style="18" customWidth="0"/>
    <col min="13491" max="13491" width="12.6640625" style="18" customWidth="0"/>
    <col min="13492" max="13492" width="12.6640625" style="18" customWidth="0"/>
    <col min="13493" max="13493" width="12.6640625" style="18" customWidth="0"/>
    <col min="13494" max="13494" width="12.6640625" style="18" customWidth="0"/>
    <col min="13495" max="13495" width="12.6640625" style="18" customWidth="0"/>
    <col min="13496" max="13496" width="12.6640625" style="18" customWidth="0"/>
    <col min="13497" max="13497" width="12.6640625" style="18" customWidth="0"/>
    <col min="13498" max="13498" width="12.6640625" style="18" customWidth="0"/>
    <col min="13499" max="13499" width="12.6640625" style="18" customWidth="0"/>
    <col min="13500" max="13500" width="12.6640625" style="18" customWidth="0"/>
    <col min="13501" max="13501" width="12.6640625" style="18" customWidth="0"/>
    <col min="13502" max="13502" width="12.6640625" style="18" customWidth="0"/>
    <col min="13503" max="13503" width="12.6640625" style="18" customWidth="0"/>
    <col min="13504" max="13504" width="12.6640625" style="18" customWidth="0"/>
    <col min="13505" max="13505" width="12.6640625" style="18" customWidth="0"/>
    <col min="13506" max="13506" width="12.6640625" style="18" customWidth="0"/>
    <col min="13507" max="13507" width="12.6640625" style="18" customWidth="0"/>
    <col min="13508" max="13508" width="12.6640625" style="18" customWidth="0"/>
    <col min="13509" max="13509" width="12.6640625" style="18" customWidth="0"/>
    <col min="13510" max="13510" width="12.6640625" style="18" customWidth="0"/>
    <col min="13511" max="13511" width="12.6640625" style="18" customWidth="0"/>
    <col min="13512" max="13512" width="12.6640625" style="18" customWidth="0"/>
    <col min="13513" max="13513" width="12.6640625" style="18" customWidth="0"/>
    <col min="13514" max="13514" width="12.6640625" style="18" customWidth="0"/>
    <col min="13515" max="13515" width="12.6640625" style="18" customWidth="0"/>
    <col min="13516" max="13516" width="12.6640625" style="18" customWidth="0"/>
    <col min="13517" max="13517" width="12.6640625" style="18" customWidth="0"/>
    <col min="13518" max="13518" width="12.6640625" style="18" customWidth="0"/>
    <col min="13519" max="13519" width="12.6640625" style="18" customWidth="0"/>
    <col min="13520" max="13520" width="12.6640625" style="18" customWidth="0"/>
    <col min="13521" max="13521" width="12.6640625" style="18" customWidth="0"/>
    <col min="13522" max="13522" width="12.6640625" style="18" customWidth="0"/>
    <col min="13523" max="13523" width="12.6640625" style="18" customWidth="0"/>
    <col min="13524" max="13524" width="12.6640625" style="18" customWidth="0"/>
    <col min="13525" max="13525" width="12.6640625" style="18" customWidth="0"/>
    <col min="13526" max="13526" width="12.6640625" style="18" customWidth="0"/>
    <col min="13527" max="13527" width="12.6640625" style="18" customWidth="0"/>
    <col min="13528" max="13528" width="12.6640625" style="18" customWidth="0"/>
    <col min="13529" max="13529" width="12.6640625" style="18" customWidth="0"/>
    <col min="13530" max="13530" width="12.6640625" style="18" customWidth="0"/>
    <col min="13531" max="13531" width="12.6640625" style="18" customWidth="0"/>
    <col min="13532" max="13532" width="12.6640625" style="18" customWidth="0"/>
    <col min="13533" max="13533" width="12.6640625" style="18" customWidth="0"/>
    <col min="13534" max="13534" width="12.6640625" style="18" customWidth="0"/>
    <col min="13535" max="13535" width="12.6640625" style="18" customWidth="0"/>
    <col min="13536" max="13536" width="12.6640625" style="18" customWidth="0"/>
    <col min="13537" max="13537" width="12.6640625" style="18" customWidth="0"/>
    <col min="13538" max="13538" width="12.6640625" style="18" customWidth="0"/>
    <col min="13539" max="13539" width="12.6640625" style="18" customWidth="0"/>
    <col min="13540" max="13540" width="12.6640625" style="18" customWidth="0"/>
    <col min="13541" max="13541" width="12.6640625" style="18" customWidth="0"/>
    <col min="13542" max="13542" width="12.6640625" style="18" customWidth="0"/>
    <col min="13543" max="13543" width="12.6640625" style="18" customWidth="0"/>
    <col min="13544" max="13544" width="12.6640625" style="18" customWidth="0"/>
    <col min="13545" max="13545" width="12.6640625" style="18" customWidth="0"/>
    <col min="13546" max="13546" width="12.6640625" style="18" customWidth="0"/>
    <col min="13547" max="13547" width="12.6640625" style="18" customWidth="0"/>
    <col min="13548" max="13548" width="12.6640625" style="18" customWidth="0"/>
    <col min="13549" max="13549" width="12.6640625" style="18" customWidth="0"/>
    <col min="13550" max="13550" width="12.6640625" style="18" customWidth="0"/>
    <col min="13551" max="13551" width="12.6640625" style="18" customWidth="0"/>
    <col min="13552" max="13552" width="12.6640625" style="18" customWidth="0"/>
    <col min="13553" max="13553" width="12.6640625" style="18" customWidth="0"/>
    <col min="13554" max="13554" width="12.6640625" style="18" customWidth="0"/>
    <col min="13555" max="13555" width="12.6640625" style="18" customWidth="0"/>
    <col min="13556" max="13556" width="12.6640625" style="18" customWidth="0"/>
    <col min="13557" max="13557" width="12.6640625" style="18" customWidth="0"/>
    <col min="13558" max="13558" width="12.6640625" style="18" customWidth="0"/>
    <col min="13559" max="13559" width="12.6640625" style="18" customWidth="0"/>
    <col min="13560" max="13560" width="12.6640625" style="18" customWidth="0"/>
    <col min="13561" max="13561" width="12.6640625" style="18" customWidth="0"/>
    <col min="13562" max="13562" width="12.6640625" style="18" customWidth="0"/>
    <col min="13563" max="13563" width="12.6640625" style="18" customWidth="0"/>
    <col min="13564" max="13564" width="12.6640625" style="18" customWidth="0"/>
    <col min="13565" max="13565" width="12.6640625" style="18" customWidth="0"/>
    <col min="13566" max="13566" width="12.6640625" style="18" customWidth="0"/>
    <col min="13567" max="13567" width="12.6640625" style="18" customWidth="0"/>
    <col min="13568" max="13568" width="12.6640625" style="18" customWidth="0"/>
    <col min="13569" max="13569" width="12.6640625" style="18" customWidth="0"/>
    <col min="13570" max="13570" width="12.6640625" style="18" customWidth="0"/>
    <col min="13571" max="13571" width="12.6640625" style="18" customWidth="0"/>
    <col min="13572" max="13572" width="12.6640625" style="18" customWidth="0"/>
    <col min="13573" max="13573" width="12.6640625" style="18" customWidth="0"/>
    <col min="13574" max="13574" width="12.6640625" style="18" customWidth="0"/>
    <col min="13575" max="13575" width="12.6640625" style="18" customWidth="0"/>
    <col min="13576" max="13576" width="12.6640625" style="18" customWidth="0"/>
    <col min="13577" max="13577" width="12.6640625" style="18" customWidth="0"/>
    <col min="13578" max="13578" width="12.6640625" style="18" customWidth="0"/>
    <col min="13579" max="13579" width="12.6640625" style="18" customWidth="0"/>
    <col min="13580" max="13580" width="12.6640625" style="18" customWidth="0"/>
    <col min="13581" max="13581" width="12.6640625" style="18" customWidth="0"/>
    <col min="13582" max="13582" width="12.6640625" style="18" customWidth="0"/>
    <col min="13583" max="13583" width="12.6640625" style="18" customWidth="0"/>
    <col min="13584" max="13584" width="12.6640625" style="18" customWidth="0"/>
    <col min="13585" max="13585" width="12.6640625" style="18" customWidth="0"/>
    <col min="13586" max="13586" width="12.6640625" style="18" customWidth="0"/>
    <col min="13587" max="13587" width="12.6640625" style="18" customWidth="0"/>
    <col min="13588" max="13588" width="12.6640625" style="18" customWidth="0"/>
    <col min="13589" max="13589" width="12.6640625" style="18" customWidth="0"/>
    <col min="13590" max="13590" width="12.6640625" style="18" customWidth="0"/>
    <col min="13591" max="13591" width="12.6640625" style="18" customWidth="0"/>
    <col min="13592" max="13592" width="12.6640625" style="18" customWidth="0"/>
    <col min="13593" max="13593" width="12.6640625" style="18" customWidth="0"/>
    <col min="13594" max="13594" width="12.6640625" style="18" customWidth="0"/>
    <col min="13595" max="13595" width="12.6640625" style="18" customWidth="0"/>
    <col min="13596" max="13596" width="12.6640625" style="18" customWidth="0"/>
    <col min="13597" max="13597" width="12.6640625" style="18" customWidth="0"/>
    <col min="13598" max="13598" width="12.6640625" style="18" customWidth="0"/>
    <col min="13599" max="13599" width="12.6640625" style="18" customWidth="0"/>
    <col min="13600" max="13600" width="12.6640625" style="18" customWidth="0"/>
    <col min="13601" max="13601" width="12.6640625" style="18" customWidth="0"/>
    <col min="13602" max="13602" width="12.6640625" style="18" customWidth="0"/>
    <col min="13603" max="13603" width="12.6640625" style="18" customWidth="0"/>
    <col min="13604" max="13604" width="12.6640625" style="18" customWidth="0"/>
    <col min="13605" max="13605" width="12.6640625" style="18" customWidth="0"/>
    <col min="13606" max="13606" width="12.6640625" style="18" customWidth="0"/>
    <col min="13607" max="13607" width="12.6640625" style="18" customWidth="0"/>
    <col min="13608" max="13608" width="12.6640625" style="18" customWidth="0"/>
    <col min="13609" max="13609" width="12.6640625" style="18" customWidth="0"/>
    <col min="13610" max="13610" width="12.6640625" style="18" customWidth="0"/>
    <col min="13611" max="13611" width="12.6640625" style="18" customWidth="0"/>
    <col min="13612" max="13612" width="12.6640625" style="18" customWidth="0"/>
    <col min="13613" max="13613" width="12.6640625" style="18" customWidth="0"/>
    <col min="13614" max="13614" width="12.6640625" style="18" customWidth="0"/>
    <col min="13615" max="13615" width="12.6640625" style="18" customWidth="0"/>
    <col min="13616" max="13616" width="12.6640625" style="18" customWidth="0"/>
    <col min="13617" max="13617" width="12.6640625" style="18" customWidth="0"/>
    <col min="13618" max="13618" width="12.6640625" style="18" customWidth="0"/>
    <col min="13619" max="13619" width="12.6640625" style="18" customWidth="0"/>
    <col min="13620" max="13620" width="12.6640625" style="18" customWidth="0"/>
    <col min="13621" max="13621" width="12.6640625" style="18" customWidth="0"/>
    <col min="13622" max="13622" width="12.6640625" style="18" customWidth="0"/>
    <col min="13623" max="13623" width="12.6640625" style="18" customWidth="0"/>
    <col min="13624" max="13624" width="12.6640625" style="18" customWidth="0"/>
    <col min="13625" max="13625" width="12.6640625" style="18" customWidth="0"/>
    <col min="13626" max="13626" width="12.6640625" style="18" customWidth="0"/>
    <col min="13627" max="13627" width="12.6640625" style="18" customWidth="0"/>
    <col min="13628" max="13628" width="12.6640625" style="18" customWidth="0"/>
    <col min="13629" max="13629" width="12.6640625" style="18" customWidth="0"/>
    <col min="13630" max="13630" width="12.6640625" style="18" customWidth="0"/>
    <col min="13631" max="13631" width="12.6640625" style="18" customWidth="0"/>
    <col min="13632" max="13632" width="12.6640625" style="18" customWidth="0"/>
    <col min="13633" max="13633" width="12.6640625" style="18" customWidth="0"/>
    <col min="13634" max="13634" width="12.6640625" style="18" customWidth="0"/>
    <col min="13635" max="13635" width="12.6640625" style="18" customWidth="0"/>
    <col min="13636" max="13636" width="12.6640625" style="18" customWidth="0"/>
    <col min="13637" max="13637" width="12.6640625" style="18" customWidth="0"/>
    <col min="13638" max="13638" width="12.6640625" style="18" customWidth="0"/>
    <col min="13639" max="13639" width="12.6640625" style="18" customWidth="0"/>
    <col min="13640" max="13640" width="12.6640625" style="18" customWidth="0"/>
    <col min="13641" max="13641" width="12.6640625" style="18" customWidth="0"/>
    <col min="13642" max="13642" width="12.6640625" style="18" customWidth="0"/>
    <col min="13643" max="13643" width="12.6640625" style="18" customWidth="0"/>
    <col min="13644" max="13644" width="12.6640625" style="18" customWidth="0"/>
    <col min="13645" max="13645" width="12.6640625" style="18" customWidth="0"/>
    <col min="13646" max="13646" width="12.6640625" style="18" customWidth="0"/>
    <col min="13647" max="13647" width="12.6640625" style="18" customWidth="0"/>
    <col min="13648" max="13648" width="12.6640625" style="18" customWidth="0"/>
    <col min="13649" max="13649" width="12.6640625" style="18" customWidth="0"/>
    <col min="13650" max="13650" width="12.6640625" style="18" customWidth="0"/>
    <col min="13651" max="13651" width="12.6640625" style="18" customWidth="0"/>
    <col min="13652" max="13652" width="12.6640625" style="18" customWidth="0"/>
    <col min="13653" max="13653" width="12.6640625" style="18" customWidth="0"/>
    <col min="13654" max="13654" width="12.6640625" style="18" customWidth="0"/>
    <col min="13655" max="13655" width="12.6640625" style="18" customWidth="0"/>
    <col min="13656" max="13656" width="12.6640625" style="18" customWidth="0"/>
    <col min="13657" max="13657" width="12.6640625" style="18" customWidth="0"/>
    <col min="13658" max="13658" width="12.6640625" style="18" customWidth="0"/>
    <col min="13659" max="13659" width="12.6640625" style="18" customWidth="0"/>
    <col min="13660" max="13660" width="12.6640625" style="18" customWidth="0"/>
    <col min="13661" max="13661" width="12.6640625" style="18" customWidth="0"/>
    <col min="13662" max="13662" width="12.6640625" style="18" customWidth="0"/>
    <col min="13663" max="13663" width="12.6640625" style="18" customWidth="0"/>
    <col min="13664" max="13664" width="12.6640625" style="18" customWidth="0"/>
    <col min="13665" max="13665" width="12.6640625" style="18" customWidth="0"/>
    <col min="13666" max="13666" width="12.6640625" style="18" customWidth="0"/>
    <col min="13667" max="13667" width="12.6640625" style="18" customWidth="0"/>
    <col min="13668" max="13668" width="12.6640625" style="18" customWidth="0"/>
    <col min="13669" max="13669" width="12.6640625" style="18" customWidth="0"/>
    <col min="13670" max="13670" width="12.6640625" style="18" customWidth="0"/>
    <col min="13671" max="13671" width="12.6640625" style="18" customWidth="0"/>
    <col min="13672" max="13672" width="12.6640625" style="18" customWidth="0"/>
    <col min="13673" max="13673" width="12.6640625" style="18" customWidth="0"/>
    <col min="13674" max="13674" width="12.6640625" style="18" customWidth="0"/>
    <col min="13675" max="13675" width="12.6640625" style="18" customWidth="0"/>
    <col min="13676" max="13676" width="12.6640625" style="18" customWidth="0"/>
    <col min="13677" max="13677" width="12.6640625" style="18" customWidth="0"/>
    <col min="13678" max="13678" width="12.6640625" style="18" customWidth="0"/>
    <col min="13679" max="13679" width="12.6640625" style="18" customWidth="0"/>
    <col min="13680" max="13680" width="12.6640625" style="18" customWidth="0"/>
    <col min="13681" max="13681" width="12.6640625" style="18" customWidth="0"/>
    <col min="13682" max="13682" width="12.6640625" style="18" customWidth="0"/>
    <col min="13683" max="13683" width="12.6640625" style="18" customWidth="0"/>
    <col min="13684" max="13684" width="12.6640625" style="18" customWidth="0"/>
    <col min="13685" max="13685" width="12.6640625" style="18" customWidth="0"/>
    <col min="13686" max="13686" width="12.6640625" style="18" customWidth="0"/>
    <col min="13687" max="13687" width="12.6640625" style="18" customWidth="0"/>
    <col min="13688" max="13688" width="12.6640625" style="18" customWidth="0"/>
    <col min="13689" max="13689" width="12.6640625" style="18" customWidth="0"/>
    <col min="13690" max="13690" width="12.6640625" style="18" customWidth="0"/>
    <col min="13691" max="13691" width="12.6640625" style="18" customWidth="0"/>
    <col min="13692" max="13692" width="12.6640625" style="18" customWidth="0"/>
    <col min="13693" max="13693" width="12.6640625" style="18" customWidth="0"/>
    <col min="13694" max="13694" width="12.6640625" style="18" customWidth="0"/>
    <col min="13695" max="13695" width="12.6640625" style="18" customWidth="0"/>
    <col min="13696" max="13696" width="12.6640625" style="18" customWidth="0"/>
    <col min="13697" max="13697" width="12.6640625" style="18" customWidth="0"/>
    <col min="13698" max="13698" width="12.6640625" style="18" customWidth="0"/>
    <col min="13699" max="13699" width="12.6640625" style="18" customWidth="0"/>
    <col min="13700" max="13700" width="12.6640625" style="18" customWidth="0"/>
    <col min="13701" max="13701" width="12.6640625" style="18" customWidth="0"/>
    <col min="13702" max="13702" width="12.6640625" style="18" customWidth="0"/>
    <col min="13703" max="13703" width="12.6640625" style="18" customWidth="0"/>
    <col min="13704" max="13704" width="12.6640625" style="18" customWidth="0"/>
    <col min="13705" max="13705" width="12.6640625" style="18" customWidth="0"/>
    <col min="13706" max="13706" width="12.6640625" style="18" customWidth="0"/>
    <col min="13707" max="13707" width="12.6640625" style="18" customWidth="0"/>
    <col min="13708" max="13708" width="12.6640625" style="18" customWidth="0"/>
    <col min="13709" max="13709" width="12.6640625" style="18" customWidth="0"/>
    <col min="13710" max="13710" width="12.6640625" style="18" customWidth="0"/>
    <col min="13711" max="13711" width="12.6640625" style="18" customWidth="0"/>
    <col min="13712" max="13712" width="12.6640625" style="18" customWidth="0"/>
    <col min="13713" max="13713" width="12.6640625" style="18" customWidth="0"/>
    <col min="13714" max="13714" width="12.6640625" style="18" customWidth="0"/>
    <col min="13715" max="13715" width="12.6640625" style="18" customWidth="0"/>
    <col min="13716" max="13716" width="12.6640625" style="18" customWidth="0"/>
    <col min="13717" max="13717" width="12.6640625" style="18" customWidth="0"/>
    <col min="13718" max="13718" width="12.6640625" style="18" customWidth="0"/>
    <col min="13719" max="13719" width="12.6640625" style="18" customWidth="0"/>
    <col min="13720" max="13720" width="12.6640625" style="18" customWidth="0"/>
    <col min="13721" max="13721" width="12.6640625" style="18" customWidth="0"/>
    <col min="13722" max="13722" width="12.6640625" style="18" customWidth="0"/>
    <col min="13723" max="13723" width="12.6640625" style="18" customWidth="0"/>
    <col min="13724" max="13724" width="12.6640625" style="18" customWidth="0"/>
    <col min="13725" max="13725" width="12.6640625" style="18" customWidth="0"/>
    <col min="13726" max="13726" width="12.6640625" style="18" customWidth="0"/>
    <col min="13727" max="13727" width="12.6640625" style="18" customWidth="0"/>
    <col min="13728" max="13728" width="12.6640625" style="18" customWidth="0"/>
    <col min="13729" max="13729" width="12.6640625" style="18" customWidth="0"/>
    <col min="13730" max="13730" width="12.6640625" style="18" customWidth="0"/>
    <col min="13731" max="13731" width="12.6640625" style="18" customWidth="0"/>
    <col min="13732" max="13732" width="12.6640625" style="18" customWidth="0"/>
    <col min="13733" max="13733" width="12.6640625" style="18" customWidth="0"/>
    <col min="13734" max="13734" width="12.6640625" style="18" customWidth="0"/>
    <col min="13735" max="13735" width="12.6640625" style="18" customWidth="0"/>
    <col min="13736" max="13736" width="12.6640625" style="18" customWidth="0"/>
    <col min="13737" max="13737" width="12.6640625" style="18" customWidth="0"/>
    <col min="13738" max="13738" width="12.6640625" style="18" customWidth="0"/>
    <col min="13739" max="13739" width="12.6640625" style="18" customWidth="0"/>
    <col min="13740" max="13740" width="12.6640625" style="18" customWidth="0"/>
    <col min="13741" max="13741" width="12.6640625" style="18" customWidth="0"/>
    <col min="13742" max="13742" width="12.6640625" style="18" customWidth="0"/>
    <col min="13743" max="13743" width="12.6640625" style="18" customWidth="0"/>
    <col min="13744" max="13744" width="12.6640625" style="18" customWidth="0"/>
    <col min="13745" max="13745" width="12.6640625" style="18" customWidth="0"/>
    <col min="13746" max="13746" width="12.6640625" style="18" customWidth="0"/>
    <col min="13747" max="13747" width="12.6640625" style="18" customWidth="0"/>
    <col min="13748" max="13748" width="12.6640625" style="18" customWidth="0"/>
    <col min="13749" max="13749" width="12.6640625" style="18" customWidth="0"/>
    <col min="13750" max="13750" width="12.6640625" style="18" customWidth="0"/>
    <col min="13751" max="13751" width="12.6640625" style="18" customWidth="0"/>
    <col min="13752" max="13752" width="12.6640625" style="18" customWidth="0"/>
    <col min="13753" max="13753" width="12.6640625" style="18" customWidth="0"/>
    <col min="13754" max="13754" width="12.6640625" style="18" customWidth="0"/>
    <col min="13755" max="13755" width="12.6640625" style="18" customWidth="0"/>
    <col min="13756" max="13756" width="12.6640625" style="18" customWidth="0"/>
    <col min="13757" max="13757" width="12.6640625" style="18" customWidth="0"/>
    <col min="13758" max="13758" width="12.6640625" style="18" customWidth="0"/>
    <col min="13759" max="13759" width="12.6640625" style="18" customWidth="0"/>
    <col min="13760" max="13760" width="12.6640625" style="18" customWidth="0"/>
    <col min="13761" max="13761" width="12.6640625" style="18" customWidth="0"/>
    <col min="13762" max="13762" width="12.6640625" style="18" customWidth="0"/>
    <col min="13763" max="13763" width="12.6640625" style="18" customWidth="0"/>
    <col min="13764" max="13764" width="12.6640625" style="18" customWidth="0"/>
    <col min="13765" max="13765" width="12.6640625" style="18" customWidth="0"/>
    <col min="13766" max="13766" width="12.6640625" style="18" customWidth="0"/>
    <col min="13767" max="13767" width="12.6640625" style="18" customWidth="0"/>
    <col min="13768" max="13768" width="12.6640625" style="18" customWidth="0"/>
    <col min="13769" max="13769" width="12.6640625" style="18" customWidth="0"/>
    <col min="13770" max="13770" width="12.6640625" style="18" customWidth="0"/>
    <col min="13771" max="13771" width="12.6640625" style="18" customWidth="0"/>
    <col min="13772" max="13772" width="12.6640625" style="18" customWidth="0"/>
    <col min="13773" max="13773" width="12.6640625" style="18" customWidth="0"/>
    <col min="13774" max="13774" width="12.6640625" style="18" customWidth="0"/>
    <col min="13775" max="13775" width="12.6640625" style="18" customWidth="0"/>
    <col min="13776" max="13776" width="12.6640625" style="18" customWidth="0"/>
    <col min="13777" max="13777" width="12.6640625" style="18" customWidth="0"/>
    <col min="13778" max="13778" width="12.6640625" style="18" customWidth="0"/>
    <col min="13779" max="13779" width="12.6640625" style="18" customWidth="0"/>
    <col min="13780" max="13780" width="12.6640625" style="18" customWidth="0"/>
    <col min="13781" max="13781" width="12.6640625" style="18" customWidth="0"/>
    <col min="13782" max="13782" width="12.6640625" style="18" customWidth="0"/>
    <col min="13783" max="13783" width="12.6640625" style="18" customWidth="0"/>
    <col min="13784" max="13784" width="12.6640625" style="18" customWidth="0"/>
    <col min="13785" max="13785" width="12.6640625" style="18" customWidth="0"/>
    <col min="13786" max="13786" width="12.6640625" style="18" customWidth="0"/>
    <col min="13787" max="13787" width="12.6640625" style="18" customWidth="0"/>
    <col min="13788" max="13788" width="12.6640625" style="18" customWidth="0"/>
    <col min="13789" max="13789" width="12.6640625" style="18" customWidth="0"/>
    <col min="13790" max="13790" width="12.6640625" style="18" customWidth="0"/>
    <col min="13791" max="13791" width="12.6640625" style="18" customWidth="0"/>
    <col min="13792" max="13792" width="12.6640625" style="18" customWidth="0"/>
    <col min="13793" max="13793" width="12.6640625" style="18" customWidth="0"/>
    <col min="13794" max="13794" width="12.6640625" style="18" customWidth="0"/>
    <col min="13795" max="13795" width="12.6640625" style="18" customWidth="0"/>
    <col min="13796" max="13796" width="12.6640625" style="18" customWidth="0"/>
    <col min="13797" max="13797" width="12.6640625" style="18" customWidth="0"/>
    <col min="13798" max="13798" width="12.6640625" style="18" customWidth="0"/>
    <col min="13799" max="13799" width="12.6640625" style="18" customWidth="0"/>
    <col min="13800" max="13800" width="12.6640625" style="18" customWidth="0"/>
    <col min="13801" max="13801" width="12.6640625" style="18" customWidth="0"/>
    <col min="13802" max="13802" width="12.6640625" style="18" customWidth="0"/>
    <col min="13803" max="13803" width="12.6640625" style="18" customWidth="0"/>
    <col min="13804" max="13804" width="12.6640625" style="18" customWidth="0"/>
    <col min="13805" max="13805" width="12.6640625" style="18" customWidth="0"/>
    <col min="13806" max="13806" width="12.6640625" style="18" customWidth="0"/>
    <col min="13807" max="13807" width="12.6640625" style="18" customWidth="0"/>
    <col min="13808" max="13808" width="12.6640625" style="18" customWidth="0"/>
    <col min="13809" max="13809" width="12.6640625" style="18" customWidth="0"/>
    <col min="13810" max="13810" width="12.6640625" style="18" customWidth="0"/>
    <col min="13811" max="13811" width="12.6640625" style="18" customWidth="0"/>
    <col min="13812" max="13812" width="12.6640625" style="18" customWidth="0"/>
    <col min="13813" max="13813" width="12.6640625" style="18" customWidth="0"/>
    <col min="13814" max="13814" width="12.6640625" style="18" customWidth="0"/>
    <col min="13815" max="13815" width="12.6640625" style="18" customWidth="0"/>
    <col min="13816" max="13816" width="12.6640625" style="18" customWidth="0"/>
    <col min="13817" max="13817" width="12.6640625" style="18" customWidth="0"/>
    <col min="13818" max="13818" width="12.6640625" style="18" customWidth="0"/>
    <col min="13819" max="13819" width="12.6640625" style="18" customWidth="0"/>
    <col min="13820" max="13820" width="12.6640625" style="18" customWidth="0"/>
    <col min="13821" max="13821" width="12.6640625" style="18" customWidth="0"/>
    <col min="13822" max="13822" width="12.6640625" style="18" customWidth="0"/>
    <col min="13823" max="13823" width="12.6640625" style="18" customWidth="0"/>
    <col min="13824" max="13824" width="12.6640625" style="18" customWidth="0"/>
    <col min="13825" max="13825" width="12.6640625" style="18" customWidth="0"/>
    <col min="13826" max="13826" width="12.6640625" style="18" customWidth="0"/>
    <col min="13827" max="13827" width="12.6640625" style="18" customWidth="0"/>
    <col min="13828" max="13828" width="12.6640625" style="18" customWidth="0"/>
    <col min="13829" max="13829" width="12.6640625" style="18" customWidth="0"/>
    <col min="13830" max="13830" width="12.6640625" style="18" customWidth="0"/>
    <col min="13831" max="13831" width="12.6640625" style="18" customWidth="0"/>
    <col min="13832" max="13832" width="12.6640625" style="18" customWidth="0"/>
    <col min="13833" max="13833" width="12.6640625" style="18" customWidth="0"/>
    <col min="13834" max="13834" width="12.6640625" style="18" customWidth="0"/>
    <col min="13835" max="13835" width="12.6640625" style="18" customWidth="0"/>
    <col min="13836" max="13836" width="12.6640625" style="18" customWidth="0"/>
    <col min="13837" max="13837" width="12.6640625" style="18" customWidth="0"/>
    <col min="13838" max="13838" width="12.6640625" style="18" customWidth="0"/>
    <col min="13839" max="13839" width="12.6640625" style="18" customWidth="0"/>
    <col min="13840" max="13840" width="12.6640625" style="18" customWidth="0"/>
    <col min="13841" max="13841" width="12.6640625" style="18" customWidth="0"/>
    <col min="13842" max="13842" width="12.6640625" style="18" customWidth="0"/>
    <col min="13843" max="13843" width="12.6640625" style="18" customWidth="0"/>
    <col min="13844" max="13844" width="12.6640625" style="18" customWidth="0"/>
    <col min="13845" max="13845" width="12.6640625" style="18" customWidth="0"/>
    <col min="13846" max="13846" width="12.6640625" style="18" customWidth="0"/>
    <col min="13847" max="13847" width="12.6640625" style="18" customWidth="0"/>
    <col min="13848" max="13848" width="12.6640625" style="18" customWidth="0"/>
    <col min="13849" max="13849" width="12.6640625" style="18" customWidth="0"/>
    <col min="13850" max="13850" width="12.6640625" style="18" customWidth="0"/>
    <col min="13851" max="13851" width="12.6640625" style="18" customWidth="0"/>
    <col min="13852" max="13852" width="12.6640625" style="18" customWidth="0"/>
    <col min="13853" max="13853" width="12.6640625" style="18" customWidth="0"/>
    <col min="13854" max="13854" width="12.6640625" style="18" customWidth="0"/>
    <col min="13855" max="13855" width="12.6640625" style="18" customWidth="0"/>
    <col min="13856" max="13856" width="12.6640625" style="18" customWidth="0"/>
    <col min="13857" max="13857" width="12.6640625" style="18" customWidth="0"/>
    <col min="13858" max="13858" width="12.6640625" style="18" customWidth="0"/>
    <col min="13859" max="13859" width="12.6640625" style="18" customWidth="0"/>
    <col min="13860" max="13860" width="12.6640625" style="18" customWidth="0"/>
    <col min="13861" max="13861" width="12.6640625" style="18" customWidth="0"/>
    <col min="13862" max="13862" width="12.6640625" style="18" customWidth="0"/>
    <col min="13863" max="13863" width="12.6640625" style="18" customWidth="0"/>
    <col min="13864" max="13864" width="12.6640625" style="18" customWidth="0"/>
    <col min="13865" max="13865" width="12.6640625" style="18" customWidth="0"/>
    <col min="13866" max="13866" width="12.6640625" style="18" customWidth="0"/>
    <col min="13867" max="13867" width="12.6640625" style="18" customWidth="0"/>
    <col min="13868" max="13868" width="12.6640625" style="18" customWidth="0"/>
    <col min="13869" max="13869" width="12.6640625" style="18" customWidth="0"/>
    <col min="13870" max="13870" width="12.6640625" style="18" customWidth="0"/>
    <col min="13871" max="13871" width="12.6640625" style="18" customWidth="0"/>
    <col min="13872" max="13872" width="12.6640625" style="18" customWidth="0"/>
    <col min="13873" max="13873" width="12.6640625" style="18" customWidth="0"/>
    <col min="13874" max="13874" width="12.6640625" style="18" customWidth="0"/>
    <col min="13875" max="13875" width="12.6640625" style="18" customWidth="0"/>
    <col min="13876" max="13876" width="12.6640625" style="18" customWidth="0"/>
    <col min="13877" max="13877" width="12.6640625" style="18" customWidth="0"/>
    <col min="13878" max="13878" width="12.6640625" style="18" customWidth="0"/>
    <col min="13879" max="13879" width="12.6640625" style="18" customWidth="0"/>
    <col min="13880" max="13880" width="12.6640625" style="18" customWidth="0"/>
    <col min="13881" max="13881" width="12.6640625" style="18" customWidth="0"/>
    <col min="13882" max="13882" width="12.6640625" style="18" customWidth="0"/>
    <col min="13883" max="13883" width="12.6640625" style="18" customWidth="0"/>
    <col min="13884" max="13884" width="12.6640625" style="18" customWidth="0"/>
    <col min="13885" max="13885" width="12.6640625" style="18" customWidth="0"/>
    <col min="13886" max="13886" width="12.6640625" style="18" customWidth="0"/>
    <col min="13887" max="13887" width="12.6640625" style="18" customWidth="0"/>
    <col min="13888" max="13888" width="12.6640625" style="18" customWidth="0"/>
    <col min="13889" max="13889" width="12.6640625" style="18" customWidth="0"/>
    <col min="13890" max="13890" width="12.6640625" style="18" customWidth="0"/>
    <col min="13891" max="13891" width="12.6640625" style="18" customWidth="0"/>
    <col min="13892" max="13892" width="12.6640625" style="18" customWidth="0"/>
    <col min="13893" max="13893" width="12.6640625" style="18" customWidth="0"/>
    <col min="13894" max="13894" width="12.6640625" style="18" customWidth="0"/>
    <col min="13895" max="13895" width="12.6640625" style="18" customWidth="0"/>
    <col min="13896" max="13896" width="12.6640625" style="18" customWidth="0"/>
    <col min="13897" max="13897" width="12.6640625" style="18" customWidth="0"/>
    <col min="13898" max="13898" width="12.6640625" style="18" customWidth="0"/>
    <col min="13899" max="13899" width="12.6640625" style="18" customWidth="0"/>
    <col min="13900" max="13900" width="12.6640625" style="18" customWidth="0"/>
    <col min="13901" max="13901" width="12.6640625" style="18" customWidth="0"/>
    <col min="13902" max="13902" width="12.6640625" style="18" customWidth="0"/>
    <col min="13903" max="13903" width="12.6640625" style="18" customWidth="0"/>
    <col min="13904" max="13904" width="12.6640625" style="18" customWidth="0"/>
    <col min="13905" max="13905" width="12.6640625" style="18" customWidth="0"/>
    <col min="13906" max="13906" width="12.6640625" style="18" customWidth="0"/>
    <col min="13907" max="13907" width="12.6640625" style="18" customWidth="0"/>
    <col min="13908" max="13908" width="12.6640625" style="18" customWidth="0"/>
    <col min="13909" max="13909" width="12.6640625" style="18" customWidth="0"/>
    <col min="13910" max="13910" width="12.6640625" style="18" customWidth="0"/>
    <col min="13911" max="13911" width="12.6640625" style="18" customWidth="0"/>
    <col min="13912" max="13912" width="12.6640625" style="18" customWidth="0"/>
    <col min="13913" max="13913" width="12.6640625" style="18" customWidth="0"/>
    <col min="13914" max="13914" width="12.6640625" style="18" customWidth="0"/>
    <col min="13915" max="13915" width="12.6640625" style="18" customWidth="0"/>
    <col min="13916" max="13916" width="12.6640625" style="18" customWidth="0"/>
    <col min="13917" max="13917" width="12.6640625" style="18" customWidth="0"/>
    <col min="13918" max="13918" width="12.6640625" style="18" customWidth="0"/>
    <col min="13919" max="13919" width="12.6640625" style="18" customWidth="0"/>
    <col min="13920" max="13920" width="12.6640625" style="18" customWidth="0"/>
    <col min="13921" max="13921" width="12.6640625" style="18" customWidth="0"/>
    <col min="13922" max="13922" width="12.6640625" style="18" customWidth="0"/>
    <col min="13923" max="13923" width="12.6640625" style="18" customWidth="0"/>
    <col min="13924" max="13924" width="12.6640625" style="18" customWidth="0"/>
    <col min="13925" max="13925" width="12.6640625" style="18" customWidth="0"/>
    <col min="13926" max="13926" width="12.6640625" style="18" customWidth="0"/>
    <col min="13927" max="13927" width="12.6640625" style="18" customWidth="0"/>
    <col min="13928" max="13928" width="12.6640625" style="18" customWidth="0"/>
    <col min="13929" max="13929" width="12.6640625" style="18" customWidth="0"/>
    <col min="13930" max="13930" width="12.6640625" style="18" customWidth="0"/>
    <col min="13931" max="13931" width="12.6640625" style="18" customWidth="0"/>
    <col min="13932" max="13932" width="12.6640625" style="18" customWidth="0"/>
    <col min="13933" max="13933" width="12.6640625" style="18" customWidth="0"/>
    <col min="13934" max="13934" width="12.6640625" style="18" customWidth="0"/>
    <col min="13935" max="13935" width="12.6640625" style="18" customWidth="0"/>
    <col min="13936" max="13936" width="12.6640625" style="18" customWidth="0"/>
    <col min="13937" max="13937" width="12.6640625" style="18" customWidth="0"/>
    <col min="13938" max="13938" width="12.6640625" style="18" customWidth="0"/>
    <col min="13939" max="13939" width="12.6640625" style="18" customWidth="0"/>
    <col min="13940" max="13940" width="12.6640625" style="18" customWidth="0"/>
    <col min="13941" max="13941" width="12.6640625" style="18" customWidth="0"/>
    <col min="13942" max="13942" width="12.6640625" style="18" customWidth="0"/>
    <col min="13943" max="13943" width="12.6640625" style="18" customWidth="0"/>
    <col min="13944" max="13944" width="12.6640625" style="18" customWidth="0"/>
    <col min="13945" max="13945" width="12.6640625" style="18" customWidth="0"/>
    <col min="13946" max="13946" width="12.6640625" style="18" customWidth="0"/>
    <col min="13947" max="13947" width="12.6640625" style="18" customWidth="0"/>
    <col min="13948" max="13948" width="12.6640625" style="18" customWidth="0"/>
    <col min="13949" max="13949" width="12.6640625" style="18" customWidth="0"/>
    <col min="13950" max="13950" width="12.6640625" style="18" customWidth="0"/>
    <col min="13951" max="13951" width="12.6640625" style="18" customWidth="0"/>
    <col min="13952" max="13952" width="12.6640625" style="18" customWidth="0"/>
    <col min="13953" max="13953" width="12.6640625" style="18" customWidth="0"/>
    <col min="13954" max="13954" width="12.6640625" style="18" customWidth="0"/>
    <col min="13955" max="13955" width="12.6640625" style="18" customWidth="0"/>
    <col min="13956" max="13956" width="12.6640625" style="18" customWidth="0"/>
    <col min="13957" max="13957" width="12.6640625" style="18" customWidth="0"/>
    <col min="13958" max="13958" width="12.6640625" style="18" customWidth="0"/>
    <col min="13959" max="13959" width="12.6640625" style="18" customWidth="0"/>
    <col min="13960" max="13960" width="12.6640625" style="18" customWidth="0"/>
    <col min="13961" max="13961" width="12.6640625" style="18" customWidth="0"/>
    <col min="13962" max="13962" width="12.6640625" style="18" customWidth="0"/>
    <col min="13963" max="13963" width="12.6640625" style="18" customWidth="0"/>
    <col min="13964" max="13964" width="12.6640625" style="18" customWidth="0"/>
    <col min="13965" max="13965" width="12.6640625" style="18" customWidth="0"/>
    <col min="13966" max="13966" width="12.6640625" style="18" customWidth="0"/>
    <col min="13967" max="13967" width="12.6640625" style="18" customWidth="0"/>
    <col min="13968" max="13968" width="12.6640625" style="18" customWidth="0"/>
    <col min="13969" max="13969" width="12.6640625" style="18" customWidth="0"/>
    <col min="13970" max="13970" width="12.6640625" style="18" customWidth="0"/>
    <col min="13971" max="13971" width="12.6640625" style="18" customWidth="0"/>
    <col min="13972" max="13972" width="12.6640625" style="18" customWidth="0"/>
    <col min="13973" max="13973" width="12.6640625" style="18" customWidth="0"/>
    <col min="13974" max="13974" width="12.6640625" style="18" customWidth="0"/>
    <col min="13975" max="13975" width="12.6640625" style="18" customWidth="0"/>
    <col min="13976" max="13976" width="12.6640625" style="18" customWidth="0"/>
    <col min="13977" max="13977" width="12.6640625" style="18" customWidth="0"/>
    <col min="13978" max="13978" width="12.6640625" style="18" customWidth="0"/>
    <col min="13979" max="13979" width="12.6640625" style="18" customWidth="0"/>
    <col min="13980" max="13980" width="12.6640625" style="18" customWidth="0"/>
    <col min="13981" max="13981" width="12.6640625" style="18" customWidth="0"/>
    <col min="13982" max="13982" width="12.6640625" style="18" customWidth="0"/>
    <col min="13983" max="13983" width="12.6640625" style="18" customWidth="0"/>
    <col min="13984" max="13984" width="12.6640625" style="18" customWidth="0"/>
    <col min="13985" max="13985" width="12.6640625" style="18" customWidth="0"/>
    <col min="13986" max="13986" width="12.6640625" style="18" customWidth="0"/>
    <col min="13987" max="13987" width="12.6640625" style="18" customWidth="0"/>
    <col min="13988" max="13988" width="12.6640625" style="18" customWidth="0"/>
    <col min="13989" max="13989" width="12.6640625" style="18" customWidth="0"/>
    <col min="13990" max="13990" width="12.6640625" style="18" customWidth="0"/>
    <col min="13991" max="13991" width="12.6640625" style="18" customWidth="0"/>
    <col min="13992" max="13992" width="12.6640625" style="18" customWidth="0"/>
    <col min="13993" max="13993" width="12.6640625" style="18" customWidth="0"/>
    <col min="13994" max="13994" width="12.6640625" style="18" customWidth="0"/>
    <col min="13995" max="13995" width="12.6640625" style="18" customWidth="0"/>
    <col min="13996" max="13996" width="12.6640625" style="18" customWidth="0"/>
    <col min="13997" max="13997" width="12.6640625" style="18" customWidth="0"/>
    <col min="13998" max="13998" width="12.6640625" style="18" customWidth="0"/>
    <col min="13999" max="13999" width="12.6640625" style="18" customWidth="0"/>
    <col min="14000" max="14000" width="12.6640625" style="18" customWidth="0"/>
    <col min="14001" max="14001" width="12.6640625" style="18" customWidth="0"/>
    <col min="14002" max="14002" width="12.6640625" style="18" customWidth="0"/>
    <col min="14003" max="14003" width="12.6640625" style="18" customWidth="0"/>
    <col min="14004" max="14004" width="12.6640625" style="18" customWidth="0"/>
    <col min="14005" max="14005" width="12.6640625" style="18" customWidth="0"/>
    <col min="14006" max="14006" width="12.6640625" style="18" customWidth="0"/>
    <col min="14007" max="14007" width="12.6640625" style="18" customWidth="0"/>
    <col min="14008" max="14008" width="12.6640625" style="18" customWidth="0"/>
    <col min="14009" max="14009" width="12.6640625" style="18" customWidth="0"/>
    <col min="14010" max="14010" width="12.6640625" style="18" customWidth="0"/>
    <col min="14011" max="14011" width="12.6640625" style="18" customWidth="0"/>
    <col min="14012" max="14012" width="12.6640625" style="18" customWidth="0"/>
    <col min="14013" max="14013" width="12.6640625" style="18" customWidth="0"/>
    <col min="14014" max="14014" width="12.6640625" style="18" customWidth="0"/>
    <col min="14015" max="14015" width="12.6640625" style="18" customWidth="0"/>
    <col min="14016" max="14016" width="12.6640625" style="18" customWidth="0"/>
    <col min="14017" max="14017" width="12.6640625" style="18" customWidth="0"/>
    <col min="14018" max="14018" width="12.6640625" style="18" customWidth="0"/>
    <col min="14019" max="14019" width="12.6640625" style="18" customWidth="0"/>
    <col min="14020" max="14020" width="12.6640625" style="18" customWidth="0"/>
    <col min="14021" max="14021" width="12.6640625" style="18" customWidth="0"/>
    <col min="14022" max="14022" width="12.6640625" style="18" customWidth="0"/>
    <col min="14023" max="14023" width="12.6640625" style="18" customWidth="0"/>
    <col min="14024" max="14024" width="12.6640625" style="18" customWidth="0"/>
    <col min="14025" max="14025" width="12.6640625" style="18" customWidth="0"/>
    <col min="14026" max="14026" width="12.6640625" style="18" customWidth="0"/>
    <col min="14027" max="14027" width="12.6640625" style="18" customWidth="0"/>
    <col min="14028" max="14028" width="12.6640625" style="18" customWidth="0"/>
    <col min="14029" max="14029" width="12.6640625" style="18" customWidth="0"/>
    <col min="14030" max="14030" width="12.6640625" style="18" customWidth="0"/>
    <col min="14031" max="14031" width="12.6640625" style="18" customWidth="0"/>
    <col min="14032" max="14032" width="12.6640625" style="18" customWidth="0"/>
    <col min="14033" max="14033" width="12.6640625" style="18" customWidth="0"/>
    <col min="14034" max="14034" width="12.6640625" style="18" customWidth="0"/>
    <col min="14035" max="14035" width="12.6640625" style="18" customWidth="0"/>
    <col min="14036" max="14036" width="12.6640625" style="18" customWidth="0"/>
    <col min="14037" max="14037" width="12.6640625" style="18" customWidth="0"/>
    <col min="14038" max="14038" width="12.6640625" style="18" customWidth="0"/>
    <col min="14039" max="14039" width="12.6640625" style="18" customWidth="0"/>
    <col min="14040" max="14040" width="12.6640625" style="18" customWidth="0"/>
    <col min="14041" max="14041" width="12.6640625" style="18" customWidth="0"/>
    <col min="14042" max="14042" width="12.6640625" style="18" customWidth="0"/>
    <col min="14043" max="14043" width="12.6640625" style="18" customWidth="0"/>
    <col min="14044" max="14044" width="12.6640625" style="18" customWidth="0"/>
    <col min="14045" max="14045" width="12.6640625" style="18" customWidth="0"/>
    <col min="14046" max="14046" width="12.6640625" style="18" customWidth="0"/>
    <col min="14047" max="14047" width="12.6640625" style="18" customWidth="0"/>
    <col min="14048" max="14048" width="12.6640625" style="18" customWidth="0"/>
    <col min="14049" max="14049" width="12.6640625" style="18" customWidth="0"/>
    <col min="14050" max="14050" width="12.6640625" style="18" customWidth="0"/>
    <col min="14051" max="14051" width="12.6640625" style="18" customWidth="0"/>
    <col min="14052" max="14052" width="12.6640625" style="18" customWidth="0"/>
    <col min="14053" max="14053" width="12.6640625" style="18" customWidth="0"/>
    <col min="14054" max="14054" width="12.6640625" style="18" customWidth="0"/>
    <col min="14055" max="14055" width="12.6640625" style="18" customWidth="0"/>
    <col min="14056" max="14056" width="12.6640625" style="18" customWidth="0"/>
    <col min="14057" max="14057" width="12.6640625" style="18" customWidth="0"/>
    <col min="14058" max="14058" width="12.6640625" style="18" customWidth="0"/>
    <col min="14059" max="14059" width="12.6640625" style="18" customWidth="0"/>
    <col min="14060" max="14060" width="12.6640625" style="18" customWidth="0"/>
    <col min="14061" max="14061" width="12.6640625" style="18" customWidth="0"/>
    <col min="14062" max="14062" width="12.6640625" style="18" customWidth="0"/>
    <col min="14063" max="14063" width="12.6640625" style="18" customWidth="0"/>
    <col min="14064" max="14064" width="12.6640625" style="18" customWidth="0"/>
    <col min="14065" max="14065" width="12.6640625" style="18" customWidth="0"/>
    <col min="14066" max="14066" width="12.6640625" style="18" customWidth="0"/>
    <col min="14067" max="14067" width="12.6640625" style="18" customWidth="0"/>
    <col min="14068" max="14068" width="12.6640625" style="18" customWidth="0"/>
    <col min="14069" max="14069" width="12.6640625" style="18" customWidth="0"/>
    <col min="14070" max="14070" width="12.6640625" style="18" customWidth="0"/>
    <col min="14071" max="14071" width="12.6640625" style="18" customWidth="0"/>
    <col min="14072" max="14072" width="12.6640625" style="18" customWidth="0"/>
    <col min="14073" max="14073" width="12.6640625" style="18" customWidth="0"/>
    <col min="14074" max="14074" width="12.6640625" style="18" customWidth="0"/>
    <col min="14075" max="14075" width="12.6640625" style="18" customWidth="0"/>
    <col min="14076" max="14076" width="12.6640625" style="18" customWidth="0"/>
    <col min="14077" max="14077" width="12.6640625" style="18" customWidth="0"/>
    <col min="14078" max="14078" width="12.6640625" style="18" customWidth="0"/>
    <col min="14079" max="14079" width="12.6640625" style="18" customWidth="0"/>
    <col min="14080" max="14080" width="12.6640625" style="18" customWidth="0"/>
    <col min="14081" max="14081" width="12.6640625" style="18" customWidth="0"/>
    <col min="14082" max="14082" width="12.6640625" style="18" customWidth="0"/>
    <col min="14083" max="14083" width="12.6640625" style="18" customWidth="0"/>
    <col min="14084" max="14084" width="12.6640625" style="18" customWidth="0"/>
    <col min="14085" max="14085" width="12.6640625" style="18" customWidth="0"/>
    <col min="14086" max="14086" width="12.6640625" style="18" customWidth="0"/>
    <col min="14087" max="14087" width="12.6640625" style="18" customWidth="0"/>
    <col min="14088" max="14088" width="12.6640625" style="18" customWidth="0"/>
    <col min="14089" max="14089" width="12.6640625" style="18" customWidth="0"/>
    <col min="14090" max="14090" width="12.6640625" style="18" customWidth="0"/>
    <col min="14091" max="14091" width="12.6640625" style="18" customWidth="0"/>
    <col min="14092" max="14092" width="12.6640625" style="18" customWidth="0"/>
    <col min="14093" max="14093" width="12.6640625" style="18" customWidth="0"/>
    <col min="14094" max="14094" width="12.6640625" style="18" customWidth="0"/>
    <col min="14095" max="14095" width="12.6640625" style="18" customWidth="0"/>
    <col min="14096" max="14096" width="12.6640625" style="18" customWidth="0"/>
    <col min="14097" max="14097" width="12.6640625" style="18" customWidth="0"/>
    <col min="14098" max="14098" width="12.6640625" style="18" customWidth="0"/>
    <col min="14099" max="14099" width="12.6640625" style="18" customWidth="0"/>
    <col min="14100" max="14100" width="12.6640625" style="18" customWidth="0"/>
    <col min="14101" max="14101" width="12.6640625" style="18" customWidth="0"/>
    <col min="14102" max="14102" width="12.6640625" style="18" customWidth="0"/>
    <col min="14103" max="14103" width="12.6640625" style="18" customWidth="0"/>
    <col min="14104" max="14104" width="12.6640625" style="18" customWidth="0"/>
    <col min="14105" max="14105" width="12.6640625" style="18" customWidth="0"/>
    <col min="14106" max="14106" width="12.6640625" style="18" customWidth="0"/>
    <col min="14107" max="14107" width="12.6640625" style="18" customWidth="0"/>
    <col min="14108" max="14108" width="12.6640625" style="18" customWidth="0"/>
    <col min="14109" max="14109" width="12.6640625" style="18" customWidth="0"/>
    <col min="14110" max="14110" width="12.6640625" style="18" customWidth="0"/>
    <col min="14111" max="14111" width="12.6640625" style="18" customWidth="0"/>
    <col min="14112" max="14112" width="12.6640625" style="18" customWidth="0"/>
    <col min="14113" max="14113" width="12.6640625" style="18" customWidth="0"/>
    <col min="14114" max="14114" width="12.6640625" style="18" customWidth="0"/>
    <col min="14115" max="14115" width="12.6640625" style="18" customWidth="0"/>
    <col min="14116" max="14116" width="12.6640625" style="18" customWidth="0"/>
    <col min="14117" max="14117" width="12.6640625" style="18" customWidth="0"/>
    <col min="14118" max="14118" width="12.6640625" style="18" customWidth="0"/>
    <col min="14119" max="14119" width="12.6640625" style="18" customWidth="0"/>
    <col min="14120" max="14120" width="12.6640625" style="18" customWidth="0"/>
    <col min="14121" max="14121" width="12.6640625" style="18" customWidth="0"/>
    <col min="14122" max="14122" width="12.6640625" style="18" customWidth="0"/>
    <col min="14123" max="14123" width="12.6640625" style="18" customWidth="0"/>
    <col min="14124" max="14124" width="12.6640625" style="18" customWidth="0"/>
    <col min="14125" max="14125" width="12.6640625" style="18" customWidth="0"/>
    <col min="14126" max="14126" width="12.6640625" style="18" customWidth="0"/>
    <col min="14127" max="14127" width="12.6640625" style="18" customWidth="0"/>
    <col min="14128" max="14128" width="12.6640625" style="18" customWidth="0"/>
    <col min="14129" max="14129" width="12.6640625" style="18" customWidth="0"/>
    <col min="14130" max="14130" width="12.6640625" style="18" customWidth="0"/>
    <col min="14131" max="14131" width="12.6640625" style="18" customWidth="0"/>
    <col min="14132" max="14132" width="12.6640625" style="18" customWidth="0"/>
    <col min="14133" max="14133" width="12.6640625" style="18" customWidth="0"/>
    <col min="14134" max="14134" width="12.6640625" style="18" customWidth="0"/>
    <col min="14135" max="14135" width="12.6640625" style="18" customWidth="0"/>
    <col min="14136" max="14136" width="12.6640625" style="18" customWidth="0"/>
    <col min="14137" max="14137" width="12.6640625" style="18" customWidth="0"/>
    <col min="14138" max="14138" width="12.6640625" style="18" customWidth="0"/>
    <col min="14139" max="14139" width="12.6640625" style="18" customWidth="0"/>
    <col min="14140" max="14140" width="12.6640625" style="18" customWidth="0"/>
    <col min="14141" max="14141" width="12.6640625" style="18" customWidth="0"/>
    <col min="14142" max="14142" width="12.6640625" style="18" customWidth="0"/>
    <col min="14143" max="14143" width="12.6640625" style="18" customWidth="0"/>
    <col min="14144" max="14144" width="12.6640625" style="18" customWidth="0"/>
    <col min="14145" max="14145" width="12.6640625" style="18" customWidth="0"/>
    <col min="14146" max="14146" width="12.6640625" style="18" customWidth="0"/>
    <col min="14147" max="14147" width="12.6640625" style="18" customWidth="0"/>
    <col min="14148" max="14148" width="12.6640625" style="18" customWidth="0"/>
    <col min="14149" max="14149" width="12.6640625" style="18" customWidth="0"/>
    <col min="14150" max="14150" width="12.6640625" style="18" customWidth="0"/>
    <col min="14151" max="14151" width="12.6640625" style="18" customWidth="0"/>
    <col min="14152" max="14152" width="12.6640625" style="18" customWidth="0"/>
    <col min="14153" max="14153" width="12.6640625" style="18" customWidth="0"/>
    <col min="14154" max="14154" width="12.6640625" style="18" customWidth="0"/>
    <col min="14155" max="14155" width="12.6640625" style="18" customWidth="0"/>
    <col min="14156" max="14156" width="12.6640625" style="18" customWidth="0"/>
    <col min="14157" max="14157" width="12.6640625" style="18" customWidth="0"/>
    <col min="14158" max="14158" width="12.6640625" style="18" customWidth="0"/>
    <col min="14159" max="14159" width="12.6640625" style="18" customWidth="0"/>
    <col min="14160" max="14160" width="12.6640625" style="18" customWidth="0"/>
    <col min="14161" max="14161" width="12.6640625" style="18" customWidth="0"/>
    <col min="14162" max="14162" width="12.6640625" style="18" customWidth="0"/>
    <col min="14163" max="14163" width="12.6640625" style="18" customWidth="0"/>
    <col min="14164" max="14164" width="12.6640625" style="18" customWidth="0"/>
    <col min="14165" max="14165" width="12.6640625" style="18" customWidth="0"/>
    <col min="14166" max="14166" width="12.6640625" style="18" customWidth="0"/>
    <col min="14167" max="14167" width="12.6640625" style="18" customWidth="0"/>
    <col min="14168" max="14168" width="12.6640625" style="18" customWidth="0"/>
    <col min="14169" max="14169" width="12.6640625" style="18" customWidth="0"/>
    <col min="14170" max="14170" width="12.6640625" style="18" customWidth="0"/>
    <col min="14171" max="14171" width="12.6640625" style="18" customWidth="0"/>
    <col min="14172" max="14172" width="12.6640625" style="18" customWidth="0"/>
    <col min="14173" max="14173" width="12.6640625" style="18" customWidth="0"/>
    <col min="14174" max="14174" width="12.6640625" style="18" customWidth="0"/>
    <col min="14175" max="14175" width="12.6640625" style="18" customWidth="0"/>
    <col min="14176" max="14176" width="12.6640625" style="18" customWidth="0"/>
    <col min="14177" max="14177" width="12.6640625" style="18" customWidth="0"/>
    <col min="14178" max="14178" width="12.6640625" style="18" customWidth="0"/>
    <col min="14179" max="14179" width="12.6640625" style="18" customWidth="0"/>
    <col min="14180" max="14180" width="12.6640625" style="18" customWidth="0"/>
    <col min="14181" max="14181" width="12.6640625" style="18" customWidth="0"/>
    <col min="14182" max="14182" width="12.6640625" style="18" customWidth="0"/>
    <col min="14183" max="14183" width="12.6640625" style="18" customWidth="0"/>
    <col min="14184" max="14184" width="12.6640625" style="18" customWidth="0"/>
    <col min="14185" max="14185" width="12.6640625" style="18" customWidth="0"/>
    <col min="14186" max="14186" width="12.6640625" style="18" customWidth="0"/>
    <col min="14187" max="14187" width="12.6640625" style="18" customWidth="0"/>
    <col min="14188" max="14188" width="12.6640625" style="18" customWidth="0"/>
    <col min="14189" max="14189" width="12.6640625" style="18" customWidth="0"/>
    <col min="14190" max="14190" width="12.6640625" style="18" customWidth="0"/>
    <col min="14191" max="14191" width="12.6640625" style="18" customWidth="0"/>
    <col min="14192" max="14192" width="12.6640625" style="18" customWidth="0"/>
    <col min="14193" max="14193" width="12.6640625" style="18" customWidth="0"/>
    <col min="14194" max="14194" width="12.6640625" style="18" customWidth="0"/>
    <col min="14195" max="14195" width="12.6640625" style="18" customWidth="0"/>
    <col min="14196" max="14196" width="12.6640625" style="18" customWidth="0"/>
    <col min="14197" max="14197" width="12.6640625" style="18" customWidth="0"/>
    <col min="14198" max="14198" width="12.6640625" style="18" customWidth="0"/>
    <col min="14199" max="14199" width="12.6640625" style="18" customWidth="0"/>
    <col min="14200" max="14200" width="12.6640625" style="18" customWidth="0"/>
    <col min="14201" max="14201" width="12.6640625" style="18" customWidth="0"/>
    <col min="14202" max="14202" width="12.6640625" style="18" customWidth="0"/>
    <col min="14203" max="14203" width="12.6640625" style="18" customWidth="0"/>
    <col min="14204" max="14204" width="12.6640625" style="18" customWidth="0"/>
    <col min="14205" max="14205" width="12.6640625" style="18" customWidth="0"/>
    <col min="14206" max="14206" width="12.6640625" style="18" customWidth="0"/>
    <col min="14207" max="14207" width="12.6640625" style="18" customWidth="0"/>
    <col min="14208" max="14208" width="12.6640625" style="18" customWidth="0"/>
    <col min="14209" max="14209" width="12.6640625" style="18" customWidth="0"/>
    <col min="14210" max="14210" width="12.6640625" style="18" customWidth="0"/>
    <col min="14211" max="14211" width="12.6640625" style="18" customWidth="0"/>
    <col min="14212" max="14212" width="12.6640625" style="18" customWidth="0"/>
    <col min="14213" max="14213" width="12.6640625" style="18" customWidth="0"/>
    <col min="14214" max="14214" width="12.6640625" style="18" customWidth="0"/>
    <col min="14215" max="14215" width="12.6640625" style="18" customWidth="0"/>
    <col min="14216" max="14216" width="12.6640625" style="18" customWidth="0"/>
    <col min="14217" max="14217" width="12.6640625" style="18" customWidth="0"/>
    <col min="14218" max="14218" width="12.6640625" style="18" customWidth="0"/>
    <col min="14219" max="14219" width="12.6640625" style="18" customWidth="0"/>
    <col min="14220" max="14220" width="12.6640625" style="18" customWidth="0"/>
    <col min="14221" max="14221" width="12.6640625" style="18" customWidth="0"/>
    <col min="14222" max="14222" width="12.6640625" style="18" customWidth="0"/>
    <col min="14223" max="14223" width="12.6640625" style="18" customWidth="0"/>
    <col min="14224" max="14224" width="12.6640625" style="18" customWidth="0"/>
    <col min="14225" max="14225" width="12.6640625" style="18" customWidth="0"/>
    <col min="14226" max="14226" width="12.6640625" style="18" customWidth="0"/>
    <col min="14227" max="14227" width="12.6640625" style="18" customWidth="0"/>
    <col min="14228" max="14228" width="12.6640625" style="18" customWidth="0"/>
    <col min="14229" max="14229" width="12.6640625" style="18" customWidth="0"/>
    <col min="14230" max="14230" width="12.6640625" style="18" customWidth="0"/>
    <col min="14231" max="14231" width="12.6640625" style="18" customWidth="0"/>
    <col min="14232" max="14232" width="12.6640625" style="18" customWidth="0"/>
    <col min="14233" max="14233" width="12.6640625" style="18" customWidth="0"/>
    <col min="14234" max="14234" width="12.6640625" style="18" customWidth="0"/>
    <col min="14235" max="14235" width="12.6640625" style="18" customWidth="0"/>
    <col min="14236" max="14236" width="12.6640625" style="18" customWidth="0"/>
    <col min="14237" max="14237" width="12.6640625" style="18" customWidth="0"/>
    <col min="14238" max="14238" width="12.6640625" style="18" customWidth="0"/>
    <col min="14239" max="14239" width="12.6640625" style="18" customWidth="0"/>
    <col min="14240" max="14240" width="12.6640625" style="18" customWidth="0"/>
    <col min="14241" max="14241" width="12.6640625" style="18" customWidth="0"/>
    <col min="14242" max="14242" width="12.6640625" style="18" customWidth="0"/>
    <col min="14243" max="14243" width="12.6640625" style="18" customWidth="0"/>
    <col min="14244" max="14244" width="12.6640625" style="18" customWidth="0"/>
    <col min="14245" max="14245" width="12.6640625" style="18" customWidth="0"/>
    <col min="14246" max="14246" width="12.6640625" style="18" customWidth="0"/>
    <col min="14247" max="14247" width="12.6640625" style="18" customWidth="0"/>
    <col min="14248" max="14248" width="12.6640625" style="18" customWidth="0"/>
    <col min="14249" max="14249" width="12.6640625" style="18" customWidth="0"/>
    <col min="14250" max="14250" width="12.6640625" style="18" customWidth="0"/>
    <col min="14251" max="14251" width="12.6640625" style="18" customWidth="0"/>
    <col min="14252" max="14252" width="12.6640625" style="18" customWidth="0"/>
    <col min="14253" max="14253" width="12.6640625" style="18" customWidth="0"/>
    <col min="14254" max="14254" width="12.6640625" style="18" customWidth="0"/>
    <col min="14255" max="14255" width="12.6640625" style="18" customWidth="0"/>
    <col min="14256" max="14256" width="12.6640625" style="18" customWidth="0"/>
    <col min="14257" max="14257" width="12.6640625" style="18" customWidth="0"/>
    <col min="14258" max="14258" width="12.6640625" style="18" customWidth="0"/>
    <col min="14259" max="14259" width="12.6640625" style="18" customWidth="0"/>
    <col min="14260" max="14260" width="12.6640625" style="18" customWidth="0"/>
    <col min="14261" max="14261" width="12.6640625" style="18" customWidth="0"/>
    <col min="14262" max="14262" width="12.6640625" style="18" customWidth="0"/>
    <col min="14263" max="14263" width="12.6640625" style="18" customWidth="0"/>
    <col min="14264" max="14264" width="12.6640625" style="18" customWidth="0"/>
    <col min="14265" max="14265" width="12.6640625" style="18" customWidth="0"/>
    <col min="14266" max="14266" width="12.6640625" style="18" customWidth="0"/>
    <col min="14267" max="14267" width="12.6640625" style="18" customWidth="0"/>
    <col min="14268" max="14268" width="12.6640625" style="18" customWidth="0"/>
    <col min="14269" max="14269" width="12.6640625" style="18" customWidth="0"/>
    <col min="14270" max="14270" width="12.6640625" style="18" customWidth="0"/>
    <col min="14271" max="14271" width="12.6640625" style="18" customWidth="0"/>
    <col min="14272" max="14272" width="12.6640625" style="18" customWidth="0"/>
    <col min="14273" max="14273" width="12.6640625" style="18" customWidth="0"/>
    <col min="14274" max="14274" width="12.6640625" style="18" customWidth="0"/>
    <col min="14275" max="14275" width="12.6640625" style="18" customWidth="0"/>
    <col min="14276" max="14276" width="12.6640625" style="18" customWidth="0"/>
    <col min="14277" max="14277" width="12.6640625" style="18" customWidth="0"/>
    <col min="14278" max="14278" width="12.6640625" style="18" customWidth="0"/>
    <col min="14279" max="14279" width="12.6640625" style="18" customWidth="0"/>
    <col min="14280" max="14280" width="12.6640625" style="18" customWidth="0"/>
    <col min="14281" max="14281" width="12.6640625" style="18" customWidth="0"/>
    <col min="14282" max="14282" width="12.6640625" style="18" customWidth="0"/>
    <col min="14283" max="14283" width="12.6640625" style="18" customWidth="0"/>
    <col min="14284" max="14284" width="12.6640625" style="18" customWidth="0"/>
    <col min="14285" max="14285" width="12.6640625" style="18" customWidth="0"/>
    <col min="14286" max="14286" width="12.6640625" style="18" customWidth="0"/>
    <col min="14287" max="14287" width="12.6640625" style="18" customWidth="0"/>
    <col min="14288" max="14288" width="12.6640625" style="18" customWidth="0"/>
    <col min="14289" max="14289" width="12.6640625" style="18" customWidth="0"/>
    <col min="14290" max="14290" width="12.6640625" style="18" customWidth="0"/>
    <col min="14291" max="14291" width="12.6640625" style="18" customWidth="0"/>
    <col min="14292" max="14292" width="12.6640625" style="18" customWidth="0"/>
    <col min="14293" max="14293" width="12.6640625" style="18" customWidth="0"/>
    <col min="14294" max="14294" width="12.6640625" style="18" customWidth="0"/>
    <col min="14295" max="14295" width="12.6640625" style="18" customWidth="0"/>
    <col min="14296" max="14296" width="12.6640625" style="18" customWidth="0"/>
    <col min="14297" max="14297" width="12.6640625" style="18" customWidth="0"/>
    <col min="14298" max="14298" width="12.6640625" style="18" customWidth="0"/>
    <col min="14299" max="14299" width="12.6640625" style="18" customWidth="0"/>
    <col min="14300" max="14300" width="12.6640625" style="18" customWidth="0"/>
    <col min="14301" max="14301" width="12.6640625" style="18" customWidth="0"/>
    <col min="14302" max="14302" width="12.6640625" style="18" customWidth="0"/>
    <col min="14303" max="14303" width="12.6640625" style="18" customWidth="0"/>
    <col min="14304" max="14304" width="12.6640625" style="18" customWidth="0"/>
    <col min="14305" max="14305" width="12.6640625" style="18" customWidth="0"/>
    <col min="14306" max="14306" width="12.6640625" style="18" customWidth="0"/>
    <col min="14307" max="14307" width="12.6640625" style="18" customWidth="0"/>
    <col min="14308" max="14308" width="12.6640625" style="18" customWidth="0"/>
    <col min="14309" max="14309" width="12.6640625" style="18" customWidth="0"/>
    <col min="14310" max="14310" width="12.6640625" style="18" customWidth="0"/>
    <col min="14311" max="14311" width="12.6640625" style="18" customWidth="0"/>
    <col min="14312" max="14312" width="12.6640625" style="18" customWidth="0"/>
    <col min="14313" max="14313" width="12.6640625" style="18" customWidth="0"/>
    <col min="14314" max="14314" width="12.6640625" style="18" customWidth="0"/>
    <col min="14315" max="14315" width="12.6640625" style="18" customWidth="0"/>
    <col min="14316" max="14316" width="12.6640625" style="18" customWidth="0"/>
    <col min="14317" max="14317" width="12.6640625" style="18" customWidth="0"/>
    <col min="14318" max="14318" width="12.6640625" style="18" customWidth="0"/>
    <col min="14319" max="14319" width="12.6640625" style="18" customWidth="0"/>
    <col min="14320" max="14320" width="12.6640625" style="18" customWidth="0"/>
    <col min="14321" max="14321" width="12.6640625" style="18" customWidth="0"/>
    <col min="14322" max="14322" width="12.6640625" style="18" customWidth="0"/>
    <col min="14323" max="14323" width="12.6640625" style="18" customWidth="0"/>
    <col min="14324" max="14324" width="12.6640625" style="18" customWidth="0"/>
    <col min="14325" max="14325" width="12.6640625" style="18" customWidth="0"/>
    <col min="14326" max="14326" width="12.6640625" style="18" customWidth="0"/>
    <col min="14327" max="14327" width="12.6640625" style="18" customWidth="0"/>
    <col min="14328" max="14328" width="12.6640625" style="18" customWidth="0"/>
    <col min="14329" max="14329" width="12.6640625" style="18" customWidth="0"/>
    <col min="14330" max="14330" width="12.6640625" style="18" customWidth="0"/>
    <col min="14331" max="14331" width="12.6640625" style="18" customWidth="0"/>
    <col min="14332" max="14332" width="12.6640625" style="18" customWidth="0"/>
    <col min="14333" max="14333" width="12.6640625" style="18" customWidth="0"/>
    <col min="14334" max="14334" width="12.6640625" style="18" customWidth="0"/>
    <col min="14335" max="14335" width="12.6640625" style="18" customWidth="0"/>
    <col min="14336" max="14336" width="12.6640625" style="18" customWidth="0"/>
    <col min="14337" max="14337" width="12.6640625" style="18" customWidth="0"/>
    <col min="14338" max="14338" width="12.6640625" style="18" customWidth="0"/>
    <col min="14339" max="14339" width="12.6640625" style="18" customWidth="0"/>
    <col min="14340" max="14340" width="12.6640625" style="18" customWidth="0"/>
    <col min="14341" max="14341" width="12.6640625" style="18" customWidth="0"/>
    <col min="14342" max="14342" width="12.6640625" style="18" customWidth="0"/>
    <col min="14343" max="14343" width="12.6640625" style="18" customWidth="0"/>
    <col min="14344" max="14344" width="12.6640625" style="18" customWidth="0"/>
    <col min="14345" max="14345" width="12.6640625" style="18" customWidth="0"/>
    <col min="14346" max="14346" width="12.6640625" style="18" customWidth="0"/>
    <col min="14347" max="14347" width="12.6640625" style="18" customWidth="0"/>
    <col min="14348" max="14348" width="12.6640625" style="18" customWidth="0"/>
    <col min="14349" max="14349" width="12.6640625" style="18" customWidth="0"/>
    <col min="14350" max="14350" width="12.6640625" style="18" customWidth="0"/>
    <col min="14351" max="14351" width="12.6640625" style="18" customWidth="0"/>
    <col min="14352" max="14352" width="12.6640625" style="18" customWidth="0"/>
    <col min="14353" max="14353" width="12.6640625" style="18" customWidth="0"/>
    <col min="14354" max="14354" width="12.6640625" style="18" customWidth="0"/>
    <col min="14355" max="14355" width="12.6640625" style="18" customWidth="0"/>
    <col min="14356" max="14356" width="12.6640625" style="18" customWidth="0"/>
    <col min="14357" max="14357" width="12.6640625" style="18" customWidth="0"/>
    <col min="14358" max="14358" width="12.6640625" style="18" customWidth="0"/>
    <col min="14359" max="14359" width="12.6640625" style="18" customWidth="0"/>
    <col min="14360" max="14360" width="12.6640625" style="18" customWidth="0"/>
    <col min="14361" max="14361" width="12.6640625" style="18" customWidth="0"/>
    <col min="14362" max="14362" width="12.6640625" style="18" customWidth="0"/>
    <col min="14363" max="14363" width="12.6640625" style="18" customWidth="0"/>
    <col min="14364" max="14364" width="12.6640625" style="18" customWidth="0"/>
    <col min="14365" max="14365" width="12.6640625" style="18" customWidth="0"/>
    <col min="14366" max="14366" width="12.6640625" style="18" customWidth="0"/>
    <col min="14367" max="14367" width="12.6640625" style="18" customWidth="0"/>
    <col min="14368" max="14368" width="12.6640625" style="18" customWidth="0"/>
    <col min="14369" max="14369" width="12.6640625" style="18" customWidth="0"/>
    <col min="14370" max="14370" width="12.6640625" style="18" customWidth="0"/>
    <col min="14371" max="14371" width="12.6640625" style="18" customWidth="0"/>
    <col min="14372" max="14372" width="12.6640625" style="18" customWidth="0"/>
    <col min="14373" max="14373" width="12.6640625" style="18" customWidth="0"/>
    <col min="14374" max="14374" width="12.6640625" style="18" customWidth="0"/>
    <col min="14375" max="14375" width="12.6640625" style="18" customWidth="0"/>
    <col min="14376" max="14376" width="12.6640625" style="18" customWidth="0"/>
    <col min="14377" max="14377" width="12.6640625" style="18" customWidth="0"/>
    <col min="14378" max="14378" width="12.6640625" style="18" customWidth="0"/>
    <col min="14379" max="14379" width="12.6640625" style="18" customWidth="0"/>
    <col min="14380" max="14380" width="12.6640625" style="18" customWidth="0"/>
    <col min="14381" max="14381" width="12.6640625" style="18" customWidth="0"/>
    <col min="14382" max="14382" width="12.6640625" style="18" customWidth="0"/>
    <col min="14383" max="14383" width="12.6640625" style="18" customWidth="0"/>
    <col min="14384" max="14384" width="12.6640625" style="18" customWidth="0"/>
    <col min="14385" max="14385" width="12.6640625" style="18" customWidth="0"/>
    <col min="14386" max="14386" width="12.6640625" style="18" customWidth="0"/>
    <col min="14387" max="14387" width="12.6640625" style="18" customWidth="0"/>
    <col min="14388" max="14388" width="12.6640625" style="18" customWidth="0"/>
    <col min="14389" max="14389" width="12.6640625" style="18" customWidth="0"/>
    <col min="14390" max="14390" width="12.6640625" style="18" customWidth="0"/>
    <col min="14391" max="14391" width="12.6640625" style="18" customWidth="0"/>
    <col min="14392" max="14392" width="12.6640625" style="18" customWidth="0"/>
    <col min="14393" max="14393" width="12.6640625" style="18" customWidth="0"/>
    <col min="14394" max="14394" width="12.6640625" style="18" customWidth="0"/>
    <col min="14395" max="14395" width="12.6640625" style="18" customWidth="0"/>
    <col min="14396" max="14396" width="12.6640625" style="18" customWidth="0"/>
    <col min="14397" max="14397" width="12.6640625" style="18" customWidth="0"/>
    <col min="14398" max="14398" width="12.6640625" style="18" customWidth="0"/>
    <col min="14399" max="14399" width="12.6640625" style="18" customWidth="0"/>
    <col min="14400" max="14400" width="12.6640625" style="18" customWidth="0"/>
    <col min="14401" max="14401" width="12.6640625" style="18" customWidth="0"/>
    <col min="14402" max="14402" width="12.6640625" style="18" customWidth="0"/>
    <col min="14403" max="14403" width="12.6640625" style="18" customWidth="0"/>
    <col min="14404" max="14404" width="12.6640625" style="18" customWidth="0"/>
    <col min="14405" max="14405" width="12.6640625" style="18" customWidth="0"/>
    <col min="14406" max="14406" width="12.6640625" style="18" customWidth="0"/>
    <col min="14407" max="14407" width="12.6640625" style="18" customWidth="0"/>
    <col min="14408" max="14408" width="12.6640625" style="18" customWidth="0"/>
    <col min="14409" max="14409" width="12.6640625" style="18" customWidth="0"/>
    <col min="14410" max="14410" width="12.6640625" style="18" customWidth="0"/>
    <col min="14411" max="14411" width="12.6640625" style="18" customWidth="0"/>
    <col min="14412" max="14412" width="12.6640625" style="18" customWidth="0"/>
    <col min="14413" max="14413" width="12.6640625" style="18" customWidth="0"/>
    <col min="14414" max="14414" width="12.6640625" style="18" customWidth="0"/>
    <col min="14415" max="14415" width="12.6640625" style="18" customWidth="0"/>
    <col min="14416" max="14416" width="12.6640625" style="18" customWidth="0"/>
    <col min="14417" max="14417" width="12.6640625" style="18" customWidth="0"/>
    <col min="14418" max="14418" width="12.6640625" style="18" customWidth="0"/>
    <col min="14419" max="14419" width="12.6640625" style="18" customWidth="0"/>
    <col min="14420" max="14420" width="12.6640625" style="18" customWidth="0"/>
    <col min="14421" max="14421" width="12.6640625" style="18" customWidth="0"/>
    <col min="14422" max="14422" width="12.6640625" style="18" customWidth="0"/>
    <col min="14423" max="14423" width="12.6640625" style="18" customWidth="0"/>
    <col min="14424" max="14424" width="12.6640625" style="18" customWidth="0"/>
    <col min="14425" max="14425" width="12.6640625" style="18" customWidth="0"/>
    <col min="14426" max="14426" width="12.6640625" style="18" customWidth="0"/>
    <col min="14427" max="14427" width="12.6640625" style="18" customWidth="0"/>
    <col min="14428" max="14428" width="12.6640625" style="18" customWidth="0"/>
    <col min="14429" max="14429" width="12.6640625" style="18" customWidth="0"/>
    <col min="14430" max="14430" width="12.6640625" style="18" customWidth="0"/>
    <col min="14431" max="14431" width="12.6640625" style="18" customWidth="0"/>
    <col min="14432" max="14432" width="12.6640625" style="18" customWidth="0"/>
    <col min="14433" max="14433" width="12.6640625" style="18" customWidth="0"/>
    <col min="14434" max="14434" width="12.6640625" style="18" customWidth="0"/>
    <col min="14435" max="14435" width="12.6640625" style="18" customWidth="0"/>
    <col min="14436" max="14436" width="12.6640625" style="18" customWidth="0"/>
    <col min="14437" max="14437" width="12.6640625" style="18" customWidth="0"/>
    <col min="14438" max="14438" width="12.6640625" style="18" customWidth="0"/>
    <col min="14439" max="14439" width="12.6640625" style="18" customWidth="0"/>
    <col min="14440" max="14440" width="12.6640625" style="18" customWidth="0"/>
    <col min="14441" max="14441" width="12.6640625" style="18" customWidth="0"/>
    <col min="14442" max="14442" width="12.6640625" style="18" customWidth="0"/>
    <col min="14443" max="14443" width="12.6640625" style="18" customWidth="0"/>
    <col min="14444" max="14444" width="12.6640625" style="18" customWidth="0"/>
    <col min="14445" max="14445" width="12.6640625" style="18" customWidth="0"/>
    <col min="14446" max="14446" width="12.6640625" style="18" customWidth="0"/>
    <col min="14447" max="14447" width="12.6640625" style="18" customWidth="0"/>
    <col min="14448" max="14448" width="12.6640625" style="18" customWidth="0"/>
    <col min="14449" max="14449" width="12.6640625" style="18" customWidth="0"/>
    <col min="14450" max="14450" width="12.6640625" style="18" customWidth="0"/>
    <col min="14451" max="14451" width="12.6640625" style="18" customWidth="0"/>
    <col min="14452" max="14452" width="12.6640625" style="18" customWidth="0"/>
    <col min="14453" max="14453" width="12.6640625" style="18" customWidth="0"/>
    <col min="14454" max="14454" width="12.6640625" style="18" customWidth="0"/>
    <col min="14455" max="14455" width="12.6640625" style="18" customWidth="0"/>
    <col min="14456" max="14456" width="12.6640625" style="18" customWidth="0"/>
    <col min="14457" max="14457" width="12.6640625" style="18" customWidth="0"/>
    <col min="14458" max="14458" width="12.6640625" style="18" customWidth="0"/>
    <col min="14459" max="14459" width="12.6640625" style="18" customWidth="0"/>
    <col min="14460" max="14460" width="12.6640625" style="18" customWidth="0"/>
    <col min="14461" max="14461" width="12.6640625" style="18" customWidth="0"/>
    <col min="14462" max="14462" width="12.6640625" style="18" customWidth="0"/>
    <col min="14463" max="14463" width="12.6640625" style="18" customWidth="0"/>
    <col min="14464" max="14464" width="12.6640625" style="18" customWidth="0"/>
    <col min="14465" max="14465" width="12.6640625" style="18" customWidth="0"/>
    <col min="14466" max="14466" width="12.6640625" style="18" customWidth="0"/>
    <col min="14467" max="14467" width="12.6640625" style="18" customWidth="0"/>
    <col min="14468" max="14468" width="12.6640625" style="18" customWidth="0"/>
    <col min="14469" max="14469" width="12.6640625" style="18" customWidth="0"/>
    <col min="14470" max="14470" width="12.6640625" style="18" customWidth="0"/>
    <col min="14471" max="14471" width="12.6640625" style="18" customWidth="0"/>
    <col min="14472" max="14472" width="12.6640625" style="18" customWidth="0"/>
    <col min="14473" max="14473" width="12.6640625" style="18" customWidth="0"/>
    <col min="14474" max="14474" width="12.6640625" style="18" customWidth="0"/>
    <col min="14475" max="14475" width="12.6640625" style="18" customWidth="0"/>
    <col min="14476" max="14476" width="12.6640625" style="18" customWidth="0"/>
    <col min="14477" max="14477" width="12.6640625" style="18" customWidth="0"/>
    <col min="14478" max="14478" width="12.6640625" style="18" customWidth="0"/>
    <col min="14479" max="14479" width="12.6640625" style="18" customWidth="0"/>
    <col min="14480" max="14480" width="12.6640625" style="18" customWidth="0"/>
    <col min="14481" max="14481" width="12.6640625" style="18" customWidth="0"/>
    <col min="14482" max="14482" width="12.6640625" style="18" customWidth="0"/>
    <col min="14483" max="14483" width="12.6640625" style="18" customWidth="0"/>
    <col min="14484" max="14484" width="12.6640625" style="18" customWidth="0"/>
    <col min="14485" max="14485" width="12.6640625" style="18" customWidth="0"/>
    <col min="14486" max="14486" width="12.6640625" style="18" customWidth="0"/>
    <col min="14487" max="14487" width="12.6640625" style="18" customWidth="0"/>
    <col min="14488" max="14488" width="12.6640625" style="18" customWidth="0"/>
    <col min="14489" max="14489" width="12.6640625" style="18" customWidth="0"/>
    <col min="14490" max="14490" width="12.6640625" style="18" customWidth="0"/>
    <col min="14491" max="14491" width="12.6640625" style="18" customWidth="0"/>
    <col min="14492" max="14492" width="12.6640625" style="18" customWidth="0"/>
    <col min="14493" max="14493" width="12.6640625" style="18" customWidth="0"/>
    <col min="14494" max="14494" width="12.6640625" style="18" customWidth="0"/>
    <col min="14495" max="14495" width="12.6640625" style="18" customWidth="0"/>
    <col min="14496" max="14496" width="12.6640625" style="18" customWidth="0"/>
    <col min="14497" max="14497" width="12.6640625" style="18" customWidth="0"/>
    <col min="14498" max="14498" width="12.6640625" style="18" customWidth="0"/>
    <col min="14499" max="14499" width="12.6640625" style="18" customWidth="0"/>
    <col min="14500" max="14500" width="12.6640625" style="18" customWidth="0"/>
    <col min="14501" max="14501" width="12.6640625" style="18" customWidth="0"/>
    <col min="14502" max="14502" width="12.6640625" style="18" customWidth="0"/>
    <col min="14503" max="14503" width="12.6640625" style="18" customWidth="0"/>
    <col min="14504" max="14504" width="12.6640625" style="18" customWidth="0"/>
    <col min="14505" max="14505" width="12.6640625" style="18" customWidth="0"/>
    <col min="14506" max="14506" width="12.6640625" style="18" customWidth="0"/>
    <col min="14507" max="14507" width="12.6640625" style="18" customWidth="0"/>
    <col min="14508" max="14508" width="12.6640625" style="18" customWidth="0"/>
    <col min="14509" max="14509" width="12.6640625" style="18" customWidth="0"/>
    <col min="14510" max="14510" width="12.6640625" style="18" customWidth="0"/>
    <col min="14511" max="14511" width="12.6640625" style="18" customWidth="0"/>
    <col min="14512" max="14512" width="12.6640625" style="18" customWidth="0"/>
    <col min="14513" max="14513" width="12.6640625" style="18" customWidth="0"/>
    <col min="14514" max="14514" width="12.6640625" style="18" customWidth="0"/>
    <col min="14515" max="14515" width="12.6640625" style="18" customWidth="0"/>
    <col min="14516" max="14516" width="12.6640625" style="18" customWidth="0"/>
    <col min="14517" max="14517" width="12.6640625" style="18" customWidth="0"/>
    <col min="14518" max="14518" width="12.6640625" style="18" customWidth="0"/>
    <col min="14519" max="14519" width="12.6640625" style="18" customWidth="0"/>
    <col min="14520" max="14520" width="12.6640625" style="18" customWidth="0"/>
    <col min="14521" max="14521" width="12.6640625" style="18" customWidth="0"/>
    <col min="14522" max="14522" width="12.6640625" style="18" customWidth="0"/>
    <col min="14523" max="14523" width="12.6640625" style="18" customWidth="0"/>
    <col min="14524" max="14524" width="12.6640625" style="18" customWidth="0"/>
    <col min="14525" max="14525" width="12.6640625" style="18" customWidth="0"/>
    <col min="14526" max="14526" width="12.6640625" style="18" customWidth="0"/>
    <col min="14527" max="14527" width="12.6640625" style="18" customWidth="0"/>
    <col min="14528" max="14528" width="12.6640625" style="18" customWidth="0"/>
    <col min="14529" max="14529" width="12.6640625" style="18" customWidth="0"/>
    <col min="14530" max="14530" width="12.6640625" style="18" customWidth="0"/>
    <col min="14531" max="14531" width="12.6640625" style="18" customWidth="0"/>
    <col min="14532" max="14532" width="12.6640625" style="18" customWidth="0"/>
    <col min="14533" max="14533" width="12.6640625" style="18" customWidth="0"/>
    <col min="14534" max="14534" width="12.6640625" style="18" customWidth="0"/>
    <col min="14535" max="14535" width="12.6640625" style="18" customWidth="0"/>
    <col min="14536" max="14536" width="12.6640625" style="18" customWidth="0"/>
    <col min="14537" max="14537" width="12.6640625" style="18" customWidth="0"/>
    <col min="14538" max="14538" width="12.6640625" style="18" customWidth="0"/>
    <col min="14539" max="14539" width="12.6640625" style="18" customWidth="0"/>
    <col min="14540" max="14540" width="12.6640625" style="18" customWidth="0"/>
    <col min="14541" max="14541" width="12.6640625" style="18" customWidth="0"/>
    <col min="14542" max="14542" width="12.6640625" style="18" customWidth="0"/>
    <col min="14543" max="14543" width="12.6640625" style="18" customWidth="0"/>
    <col min="14544" max="14544" width="12.6640625" style="18" customWidth="0"/>
    <col min="14545" max="14545" width="12.6640625" style="18" customWidth="0"/>
    <col min="14546" max="14546" width="12.6640625" style="18" customWidth="0"/>
    <col min="14547" max="14547" width="12.6640625" style="18" customWidth="0"/>
    <col min="14548" max="14548" width="12.6640625" style="18" customWidth="0"/>
    <col min="14549" max="14549" width="12.6640625" style="18" customWidth="0"/>
    <col min="14550" max="14550" width="12.6640625" style="18" customWidth="0"/>
    <col min="14551" max="14551" width="12.6640625" style="18" customWidth="0"/>
    <col min="14552" max="14552" width="12.6640625" style="18" customWidth="0"/>
    <col min="14553" max="14553" width="12.6640625" style="18" customWidth="0"/>
    <col min="14554" max="14554" width="12.6640625" style="18" customWidth="0"/>
    <col min="14555" max="14555" width="12.6640625" style="18" customWidth="0"/>
    <col min="14556" max="14556" width="12.6640625" style="18" customWidth="0"/>
    <col min="14557" max="14557" width="12.6640625" style="18" customWidth="0"/>
    <col min="14558" max="14558" width="12.6640625" style="18" customWidth="0"/>
    <col min="14559" max="14559" width="12.6640625" style="18" customWidth="0"/>
    <col min="14560" max="14560" width="12.6640625" style="18" customWidth="0"/>
    <col min="14561" max="14561" width="12.6640625" style="18" customWidth="0"/>
    <col min="14562" max="14562" width="12.6640625" style="18" customWidth="0"/>
    <col min="14563" max="14563" width="12.6640625" style="18" customWidth="0"/>
    <col min="14564" max="14564" width="12.6640625" style="18" customWidth="0"/>
    <col min="14565" max="14565" width="12.6640625" style="18" customWidth="0"/>
    <col min="14566" max="14566" width="12.6640625" style="18" customWidth="0"/>
    <col min="14567" max="14567" width="12.6640625" style="18" customWidth="0"/>
    <col min="14568" max="14568" width="12.6640625" style="18" customWidth="0"/>
    <col min="14569" max="14569" width="12.6640625" style="18" customWidth="0"/>
    <col min="14570" max="14570" width="12.6640625" style="18" customWidth="0"/>
    <col min="14571" max="14571" width="12.6640625" style="18" customWidth="0"/>
    <col min="14572" max="14572" width="12.6640625" style="18" customWidth="0"/>
    <col min="14573" max="14573" width="12.6640625" style="18" customWidth="0"/>
    <col min="14574" max="14574" width="12.6640625" style="18" customWidth="0"/>
    <col min="14575" max="14575" width="12.6640625" style="18" customWidth="0"/>
    <col min="14576" max="14576" width="12.6640625" style="18" customWidth="0"/>
    <col min="14577" max="14577" width="12.6640625" style="18" customWidth="0"/>
    <col min="14578" max="14578" width="12.6640625" style="18" customWidth="0"/>
    <col min="14579" max="14579" width="12.6640625" style="18" customWidth="0"/>
    <col min="14580" max="14580" width="12.6640625" style="18" customWidth="0"/>
    <col min="14581" max="14581" width="12.6640625" style="18" customWidth="0"/>
    <col min="14582" max="14582" width="12.6640625" style="18" customWidth="0"/>
    <col min="14583" max="14583" width="12.6640625" style="18" customWidth="0"/>
    <col min="14584" max="14584" width="12.6640625" style="18" customWidth="0"/>
    <col min="14585" max="14585" width="12.6640625" style="18" customWidth="0"/>
    <col min="14586" max="14586" width="12.6640625" style="18" customWidth="0"/>
    <col min="14587" max="14587" width="12.6640625" style="18" customWidth="0"/>
    <col min="14588" max="14588" width="12.6640625" style="18" customWidth="0"/>
    <col min="14589" max="14589" width="12.6640625" style="18" customWidth="0"/>
    <col min="14590" max="14590" width="12.6640625" style="18" customWidth="0"/>
    <col min="14591" max="14591" width="12.6640625" style="18" customWidth="0"/>
    <col min="14592" max="14592" width="12.6640625" style="18" customWidth="0"/>
    <col min="14593" max="14593" width="12.6640625" style="18" customWidth="0"/>
    <col min="14594" max="14594" width="12.6640625" style="18" customWidth="0"/>
    <col min="14595" max="14595" width="12.6640625" style="18" customWidth="0"/>
    <col min="14596" max="14596" width="12.6640625" style="18" customWidth="0"/>
    <col min="14597" max="14597" width="12.6640625" style="18" customWidth="0"/>
    <col min="14598" max="14598" width="12.6640625" style="18" customWidth="0"/>
    <col min="14599" max="14599" width="12.6640625" style="18" customWidth="0"/>
    <col min="14600" max="14600" width="12.6640625" style="18" customWidth="0"/>
    <col min="14601" max="14601" width="12.6640625" style="18" customWidth="0"/>
    <col min="14602" max="14602" width="12.6640625" style="18" customWidth="0"/>
    <col min="14603" max="14603" width="12.6640625" style="18" customWidth="0"/>
    <col min="14604" max="14604" width="12.6640625" style="18" customWidth="0"/>
    <col min="14605" max="14605" width="12.6640625" style="18" customWidth="0"/>
    <col min="14606" max="14606" width="12.6640625" style="18" customWidth="0"/>
    <col min="14607" max="14607" width="12.6640625" style="18" customWidth="0"/>
    <col min="14608" max="14608" width="12.6640625" style="18" customWidth="0"/>
    <col min="14609" max="14609" width="12.6640625" style="18" customWidth="0"/>
    <col min="14610" max="14610" width="12.6640625" style="18" customWidth="0"/>
    <col min="14611" max="14611" width="12.6640625" style="18" customWidth="0"/>
    <col min="14612" max="14612" width="12.6640625" style="18" customWidth="0"/>
    <col min="14613" max="14613" width="12.6640625" style="18" customWidth="0"/>
    <col min="14614" max="14614" width="12.6640625" style="18" customWidth="0"/>
    <col min="14615" max="14615" width="12.6640625" style="18" customWidth="0"/>
    <col min="14616" max="14616" width="12.6640625" style="18" customWidth="0"/>
    <col min="14617" max="14617" width="12.6640625" style="18" customWidth="0"/>
    <col min="14618" max="14618" width="12.6640625" style="18" customWidth="0"/>
    <col min="14619" max="14619" width="12.6640625" style="18" customWidth="0"/>
    <col min="14620" max="14620" width="12.6640625" style="18" customWidth="0"/>
    <col min="14621" max="14621" width="12.6640625" style="18" customWidth="0"/>
    <col min="14622" max="14622" width="12.6640625" style="18" customWidth="0"/>
    <col min="14623" max="14623" width="12.6640625" style="18" customWidth="0"/>
    <col min="14624" max="14624" width="12.6640625" style="18" customWidth="0"/>
    <col min="14625" max="14625" width="12.6640625" style="18" customWidth="0"/>
    <col min="14626" max="14626" width="12.6640625" style="18" customWidth="0"/>
    <col min="14627" max="14627" width="12.6640625" style="18" customWidth="0"/>
    <col min="14628" max="14628" width="12.6640625" style="18" customWidth="0"/>
    <col min="14629" max="14629" width="12.6640625" style="18" customWidth="0"/>
    <col min="14630" max="14630" width="12.6640625" style="18" customWidth="0"/>
    <col min="14631" max="14631" width="12.6640625" style="18" customWidth="0"/>
    <col min="14632" max="14632" width="12.6640625" style="18" customWidth="0"/>
    <col min="14633" max="14633" width="12.6640625" style="18" customWidth="0"/>
    <col min="14634" max="14634" width="12.6640625" style="18" customWidth="0"/>
    <col min="14635" max="14635" width="12.6640625" style="18" customWidth="0"/>
    <col min="14636" max="14636" width="12.6640625" style="18" customWidth="0"/>
    <col min="14637" max="14637" width="12.6640625" style="18" customWidth="0"/>
    <col min="14638" max="14638" width="12.6640625" style="18" customWidth="0"/>
    <col min="14639" max="14639" width="12.6640625" style="18" customWidth="0"/>
    <col min="14640" max="14640" width="12.6640625" style="18" customWidth="0"/>
    <col min="14641" max="14641" width="12.6640625" style="18" customWidth="0"/>
    <col min="14642" max="14642" width="12.6640625" style="18" customWidth="0"/>
    <col min="14643" max="14643" width="12.6640625" style="18" customWidth="0"/>
    <col min="14644" max="14644" width="12.6640625" style="18" customWidth="0"/>
    <col min="14645" max="14645" width="12.6640625" style="18" customWidth="0"/>
    <col min="14646" max="14646" width="12.6640625" style="18" customWidth="0"/>
    <col min="14647" max="14647" width="12.6640625" style="18" customWidth="0"/>
    <col min="14648" max="14648" width="12.6640625" style="18" customWidth="0"/>
    <col min="14649" max="14649" width="12.6640625" style="18" customWidth="0"/>
    <col min="14650" max="14650" width="12.6640625" style="18" customWidth="0"/>
    <col min="14651" max="14651" width="12.6640625" style="18" customWidth="0"/>
    <col min="14652" max="14652" width="12.6640625" style="18" customWidth="0"/>
    <col min="14653" max="14653" width="12.6640625" style="18" customWidth="0"/>
    <col min="14654" max="14654" width="12.6640625" style="18" customWidth="0"/>
    <col min="14655" max="14655" width="12.6640625" style="18" customWidth="0"/>
    <col min="14656" max="14656" width="12.6640625" style="18" customWidth="0"/>
    <col min="14657" max="14657" width="12.6640625" style="18" customWidth="0"/>
    <col min="14658" max="14658" width="12.6640625" style="18" customWidth="0"/>
    <col min="14659" max="14659" width="12.6640625" style="18" customWidth="0"/>
    <col min="14660" max="14660" width="12.6640625" style="18" customWidth="0"/>
    <col min="14661" max="14661" width="12.6640625" style="18" customWidth="0"/>
    <col min="14662" max="14662" width="12.6640625" style="18" customWidth="0"/>
    <col min="14663" max="14663" width="12.6640625" style="18" customWidth="0"/>
    <col min="14664" max="14664" width="12.6640625" style="18" customWidth="0"/>
    <col min="14665" max="14665" width="12.6640625" style="18" customWidth="0"/>
    <col min="14666" max="14666" width="12.6640625" style="18" customWidth="0"/>
    <col min="14667" max="14667" width="12.6640625" style="18" customWidth="0"/>
    <col min="14668" max="14668" width="12.6640625" style="18" customWidth="0"/>
    <col min="14669" max="14669" width="12.6640625" style="18" customWidth="0"/>
    <col min="14670" max="14670" width="12.6640625" style="18" customWidth="0"/>
    <col min="14671" max="14671" width="12.6640625" style="18" customWidth="0"/>
    <col min="14672" max="14672" width="12.6640625" style="18" customWidth="0"/>
    <col min="14673" max="14673" width="12.6640625" style="18" customWidth="0"/>
    <col min="14674" max="14674" width="12.6640625" style="18" customWidth="0"/>
    <col min="14675" max="14675" width="12.6640625" style="18" customWidth="0"/>
    <col min="14676" max="14676" width="12.6640625" style="18" customWidth="0"/>
    <col min="14677" max="14677" width="12.6640625" style="18" customWidth="0"/>
    <col min="14678" max="14678" width="12.6640625" style="18" customWidth="0"/>
    <col min="14679" max="14679" width="12.6640625" style="18" customWidth="0"/>
    <col min="14680" max="14680" width="12.6640625" style="18" customWidth="0"/>
    <col min="14681" max="14681" width="12.6640625" style="18" customWidth="0"/>
    <col min="14682" max="14682" width="12.6640625" style="18" customWidth="0"/>
    <col min="14683" max="14683" width="12.6640625" style="18" customWidth="0"/>
    <col min="14684" max="14684" width="12.6640625" style="18" customWidth="0"/>
    <col min="14685" max="14685" width="12.6640625" style="18" customWidth="0"/>
    <col min="14686" max="14686" width="12.6640625" style="18" customWidth="0"/>
    <col min="14687" max="14687" width="12.6640625" style="18" customWidth="0"/>
    <col min="14688" max="14688" width="12.6640625" style="18" customWidth="0"/>
    <col min="14689" max="14689" width="12.6640625" style="18" customWidth="0"/>
    <col min="14690" max="14690" width="12.6640625" style="18" customWidth="0"/>
    <col min="14691" max="14691" width="12.6640625" style="18" customWidth="0"/>
    <col min="14692" max="14692" width="12.6640625" style="18" customWidth="0"/>
    <col min="14693" max="14693" width="12.6640625" style="18" customWidth="0"/>
    <col min="14694" max="14694" width="12.6640625" style="18" customWidth="0"/>
    <col min="14695" max="14695" width="12.6640625" style="18" customWidth="0"/>
    <col min="14696" max="14696" width="12.6640625" style="18" customWidth="0"/>
    <col min="14697" max="14697" width="12.6640625" style="18" customWidth="0"/>
    <col min="14698" max="14698" width="12.6640625" style="18" customWidth="0"/>
    <col min="14699" max="14699" width="12.6640625" style="18" customWidth="0"/>
    <col min="14700" max="14700" width="12.6640625" style="18" customWidth="0"/>
    <col min="14701" max="14701" width="12.6640625" style="18" customWidth="0"/>
    <col min="14702" max="14702" width="12.6640625" style="18" customWidth="0"/>
    <col min="14703" max="14703" width="12.6640625" style="18" customWidth="0"/>
    <col min="14704" max="14704" width="12.6640625" style="18" customWidth="0"/>
    <col min="14705" max="14705" width="12.6640625" style="18" customWidth="0"/>
    <col min="14706" max="14706" width="12.6640625" style="18" customWidth="0"/>
    <col min="14707" max="14707" width="12.6640625" style="18" customWidth="0"/>
    <col min="14708" max="14708" width="12.6640625" style="18" customWidth="0"/>
    <col min="14709" max="14709" width="12.6640625" style="18" customWidth="0"/>
    <col min="14710" max="14710" width="12.6640625" style="18" customWidth="0"/>
    <col min="14711" max="14711" width="12.6640625" style="18" customWidth="0"/>
    <col min="14712" max="14712" width="12.6640625" style="18" customWidth="0"/>
    <col min="14713" max="14713" width="12.6640625" style="18" customWidth="0"/>
    <col min="14714" max="14714" width="12.6640625" style="18" customWidth="0"/>
    <col min="14715" max="14715" width="12.6640625" style="18" customWidth="0"/>
    <col min="14716" max="14716" width="12.6640625" style="18" customWidth="0"/>
    <col min="14717" max="14717" width="12.6640625" style="18" customWidth="0"/>
    <col min="14718" max="14718" width="12.6640625" style="18" customWidth="0"/>
    <col min="14719" max="14719" width="12.6640625" style="18" customWidth="0"/>
    <col min="14720" max="14720" width="12.6640625" style="18" customWidth="0"/>
    <col min="14721" max="14721" width="12.6640625" style="18" customWidth="0"/>
    <col min="14722" max="14722" width="12.6640625" style="18" customWidth="0"/>
    <col min="14723" max="14723" width="12.6640625" style="18" customWidth="0"/>
    <col min="14724" max="14724" width="12.6640625" style="18" customWidth="0"/>
    <col min="14725" max="14725" width="12.6640625" style="18" customWidth="0"/>
    <col min="14726" max="14726" width="12.6640625" style="18" customWidth="0"/>
    <col min="14727" max="14727" width="12.6640625" style="18" customWidth="0"/>
    <col min="14728" max="14728" width="12.6640625" style="18" customWidth="0"/>
    <col min="14729" max="14729" width="12.6640625" style="18" customWidth="0"/>
    <col min="14730" max="14730" width="12.6640625" style="18" customWidth="0"/>
    <col min="14731" max="14731" width="12.6640625" style="18" customWidth="0"/>
    <col min="14732" max="14732" width="12.6640625" style="18" customWidth="0"/>
    <col min="14733" max="14733" width="12.6640625" style="18" customWidth="0"/>
    <col min="14734" max="14734" width="12.6640625" style="18" customWidth="0"/>
    <col min="14735" max="14735" width="12.6640625" style="18" customWidth="0"/>
    <col min="14736" max="14736" width="12.6640625" style="18" customWidth="0"/>
    <col min="14737" max="14737" width="12.6640625" style="18" customWidth="0"/>
    <col min="14738" max="14738" width="12.6640625" style="18" customWidth="0"/>
    <col min="14739" max="14739" width="12.6640625" style="18" customWidth="0"/>
    <col min="14740" max="14740" width="12.6640625" style="18" customWidth="0"/>
    <col min="14741" max="14741" width="12.6640625" style="18" customWidth="0"/>
    <col min="14742" max="14742" width="12.6640625" style="18" customWidth="0"/>
    <col min="14743" max="14743" width="12.6640625" style="18" customWidth="0"/>
    <col min="14744" max="14744" width="12.6640625" style="18" customWidth="0"/>
    <col min="14745" max="14745" width="12.6640625" style="18" customWidth="0"/>
    <col min="14746" max="14746" width="12.6640625" style="18" customWidth="0"/>
    <col min="14747" max="14747" width="12.6640625" style="18" customWidth="0"/>
    <col min="14748" max="14748" width="12.6640625" style="18" customWidth="0"/>
    <col min="14749" max="14749" width="12.6640625" style="18" customWidth="0"/>
    <col min="14750" max="14750" width="12.6640625" style="18" customWidth="0"/>
    <col min="14751" max="14751" width="12.6640625" style="18" customWidth="0"/>
    <col min="14752" max="14752" width="12.6640625" style="18" customWidth="0"/>
    <col min="14753" max="14753" width="12.6640625" style="18" customWidth="0"/>
    <col min="14754" max="14754" width="12.6640625" style="18" customWidth="0"/>
    <col min="14755" max="14755" width="12.6640625" style="18" customWidth="0"/>
    <col min="14756" max="14756" width="12.6640625" style="18" customWidth="0"/>
    <col min="14757" max="14757" width="12.6640625" style="18" customWidth="0"/>
    <col min="14758" max="14758" width="12.6640625" style="18" customWidth="0"/>
    <col min="14759" max="14759" width="12.6640625" style="18" customWidth="0"/>
    <col min="14760" max="14760" width="12.6640625" style="18" customWidth="0"/>
    <col min="14761" max="14761" width="12.6640625" style="18" customWidth="0"/>
    <col min="14762" max="14762" width="12.6640625" style="18" customWidth="0"/>
    <col min="14763" max="14763" width="12.6640625" style="18" customWidth="0"/>
    <col min="14764" max="14764" width="12.6640625" style="18" customWidth="0"/>
    <col min="14765" max="14765" width="12.6640625" style="18" customWidth="0"/>
    <col min="14766" max="14766" width="12.6640625" style="18" customWidth="0"/>
    <col min="14767" max="14767" width="12.6640625" style="18" customWidth="0"/>
    <col min="14768" max="14768" width="12.6640625" style="18" customWidth="0"/>
    <col min="14769" max="14769" width="12.6640625" style="18" customWidth="0"/>
    <col min="14770" max="14770" width="12.6640625" style="18" customWidth="0"/>
    <col min="14771" max="14771" width="12.6640625" style="18" customWidth="0"/>
    <col min="14772" max="14772" width="12.6640625" style="18" customWidth="0"/>
    <col min="14773" max="14773" width="12.6640625" style="18" customWidth="0"/>
    <col min="14774" max="14774" width="12.6640625" style="18" customWidth="0"/>
    <col min="14775" max="14775" width="12.6640625" style="18" customWidth="0"/>
    <col min="14776" max="14776" width="12.6640625" style="18" customWidth="0"/>
    <col min="14777" max="14777" width="12.6640625" style="18" customWidth="0"/>
    <col min="14778" max="14778" width="12.6640625" style="18" customWidth="0"/>
    <col min="14779" max="14779" width="12.6640625" style="18" customWidth="0"/>
    <col min="14780" max="14780" width="12.6640625" style="18" customWidth="0"/>
    <col min="14781" max="14781" width="12.6640625" style="18" customWidth="0"/>
    <col min="14782" max="14782" width="12.6640625" style="18" customWidth="0"/>
    <col min="14783" max="14783" width="12.6640625" style="18" customWidth="0"/>
    <col min="14784" max="14784" width="12.6640625" style="18" customWidth="0"/>
    <col min="14785" max="14785" width="12.6640625" style="18" customWidth="0"/>
    <col min="14786" max="14786" width="12.6640625" style="18" customWidth="0"/>
    <col min="14787" max="14787" width="12.6640625" style="18" customWidth="0"/>
    <col min="14788" max="14788" width="12.6640625" style="18" customWidth="0"/>
    <col min="14789" max="14789" width="12.6640625" style="18" customWidth="0"/>
    <col min="14790" max="14790" width="12.6640625" style="18" customWidth="0"/>
    <col min="14791" max="14791" width="12.6640625" style="18" customWidth="0"/>
    <col min="14792" max="14792" width="12.6640625" style="18" customWidth="0"/>
    <col min="14793" max="14793" width="12.6640625" style="18" customWidth="0"/>
    <col min="14794" max="14794" width="12.6640625" style="18" customWidth="0"/>
    <col min="14795" max="14795" width="12.6640625" style="18" customWidth="0"/>
    <col min="14796" max="14796" width="12.6640625" style="18" customWidth="0"/>
    <col min="14797" max="14797" width="12.6640625" style="18" customWidth="0"/>
    <col min="14798" max="14798" width="12.6640625" style="18" customWidth="0"/>
    <col min="14799" max="14799" width="12.6640625" style="18" customWidth="0"/>
    <col min="14800" max="14800" width="12.6640625" style="18" customWidth="0"/>
    <col min="14801" max="14801" width="12.6640625" style="18" customWidth="0"/>
    <col min="14802" max="14802" width="12.6640625" style="18" customWidth="0"/>
    <col min="14803" max="14803" width="12.6640625" style="18" customWidth="0"/>
    <col min="14804" max="14804" width="12.6640625" style="18" customWidth="0"/>
    <col min="14805" max="14805" width="12.6640625" style="18" customWidth="0"/>
    <col min="14806" max="14806" width="12.6640625" style="18" customWidth="0"/>
    <col min="14807" max="14807" width="12.6640625" style="18" customWidth="0"/>
    <col min="14808" max="14808" width="12.6640625" style="18" customWidth="0"/>
    <col min="14809" max="14809" width="12.6640625" style="18" customWidth="0"/>
    <col min="14810" max="14810" width="12.6640625" style="18" customWidth="0"/>
    <col min="14811" max="14811" width="12.6640625" style="18" customWidth="0"/>
    <col min="14812" max="14812" width="12.6640625" style="18" customWidth="0"/>
    <col min="14813" max="14813" width="12.6640625" style="18" customWidth="0"/>
    <col min="14814" max="14814" width="12.6640625" style="18" customWidth="0"/>
    <col min="14815" max="14815" width="12.6640625" style="18" customWidth="0"/>
    <col min="14816" max="14816" width="12.6640625" style="18" customWidth="0"/>
    <col min="14817" max="14817" width="12.6640625" style="18" customWidth="0"/>
    <col min="14818" max="14818" width="12.6640625" style="18" customWidth="0"/>
    <col min="14819" max="14819" width="12.6640625" style="18" customWidth="0"/>
    <col min="14820" max="14820" width="12.6640625" style="18" customWidth="0"/>
    <col min="14821" max="14821" width="12.6640625" style="18" customWidth="0"/>
    <col min="14822" max="14822" width="12.6640625" style="18" customWidth="0"/>
    <col min="14823" max="14823" width="12.6640625" style="18" customWidth="0"/>
    <col min="14824" max="14824" width="12.6640625" style="18" customWidth="0"/>
    <col min="14825" max="14825" width="12.6640625" style="18" customWidth="0"/>
    <col min="14826" max="14826" width="12.6640625" style="18" customWidth="0"/>
    <col min="14827" max="14827" width="12.6640625" style="18" customWidth="0"/>
    <col min="14828" max="14828" width="12.6640625" style="18" customWidth="0"/>
    <col min="14829" max="14829" width="12.6640625" style="18" customWidth="0"/>
    <col min="14830" max="14830" width="12.6640625" style="18" customWidth="0"/>
    <col min="14831" max="14831" width="12.6640625" style="18" customWidth="0"/>
    <col min="14832" max="14832" width="12.6640625" style="18" customWidth="0"/>
    <col min="14833" max="14833" width="12.6640625" style="18" customWidth="0"/>
    <col min="14834" max="14834" width="12.6640625" style="18" customWidth="0"/>
    <col min="14835" max="14835" width="12.6640625" style="18" customWidth="0"/>
    <col min="14836" max="14836" width="12.6640625" style="18" customWidth="0"/>
    <col min="14837" max="14837" width="12.6640625" style="18" customWidth="0"/>
    <col min="14838" max="14838" width="12.6640625" style="18" customWidth="0"/>
    <col min="14839" max="14839" width="12.6640625" style="18" customWidth="0"/>
    <col min="14840" max="14840" width="12.6640625" style="18" customWidth="0"/>
    <col min="14841" max="14841" width="12.6640625" style="18" customWidth="0"/>
    <col min="14842" max="14842" width="12.6640625" style="18" customWidth="0"/>
    <col min="14843" max="14843" width="12.6640625" style="18" customWidth="0"/>
    <col min="14844" max="14844" width="12.6640625" style="18" customWidth="0"/>
    <col min="14845" max="14845" width="12.6640625" style="18" customWidth="0"/>
    <col min="14846" max="14846" width="12.6640625" style="18" customWidth="0"/>
    <col min="14847" max="14847" width="12.6640625" style="18" customWidth="0"/>
    <col min="14848" max="14848" width="12.6640625" style="18" customWidth="0"/>
    <col min="14849" max="14849" width="12.6640625" style="18" customWidth="0"/>
    <col min="14850" max="14850" width="12.6640625" style="18" customWidth="0"/>
    <col min="14851" max="14851" width="12.6640625" style="18" customWidth="0"/>
    <col min="14852" max="14852" width="12.6640625" style="18" customWidth="0"/>
    <col min="14853" max="14853" width="12.6640625" style="18" customWidth="0"/>
    <col min="14854" max="14854" width="12.6640625" style="18" customWidth="0"/>
    <col min="14855" max="14855" width="12.6640625" style="18" customWidth="0"/>
    <col min="14856" max="14856" width="12.6640625" style="18" customWidth="0"/>
    <col min="14857" max="14857" width="12.6640625" style="18" customWidth="0"/>
    <col min="14858" max="14858" width="12.6640625" style="18" customWidth="0"/>
    <col min="14859" max="14859" width="12.6640625" style="18" customWidth="0"/>
    <col min="14860" max="14860" width="12.6640625" style="18" customWidth="0"/>
    <col min="14861" max="14861" width="12.6640625" style="18" customWidth="0"/>
    <col min="14862" max="14862" width="12.6640625" style="18" customWidth="0"/>
    <col min="14863" max="14863" width="12.6640625" style="18" customWidth="0"/>
    <col min="14864" max="14864" width="12.6640625" style="18" customWidth="0"/>
    <col min="14865" max="14865" width="12.6640625" style="18" customWidth="0"/>
    <col min="14866" max="14866" width="12.6640625" style="18" customWidth="0"/>
    <col min="14867" max="14867" width="12.6640625" style="18" customWidth="0"/>
    <col min="14868" max="14868" width="12.6640625" style="18" customWidth="0"/>
    <col min="14869" max="14869" width="12.6640625" style="18" customWidth="0"/>
    <col min="14870" max="14870" width="12.6640625" style="18" customWidth="0"/>
    <col min="14871" max="14871" width="12.6640625" style="18" customWidth="0"/>
    <col min="14872" max="14872" width="12.6640625" style="18" customWidth="0"/>
    <col min="14873" max="14873" width="12.6640625" style="18" customWidth="0"/>
    <col min="14874" max="14874" width="12.6640625" style="18" customWidth="0"/>
    <col min="14875" max="14875" width="12.6640625" style="18" customWidth="0"/>
    <col min="14876" max="14876" width="12.6640625" style="18" customWidth="0"/>
    <col min="14877" max="14877" width="12.6640625" style="18" customWidth="0"/>
    <col min="14878" max="14878" width="12.6640625" style="18" customWidth="0"/>
    <col min="14879" max="14879" width="12.6640625" style="18" customWidth="0"/>
    <col min="14880" max="14880" width="12.6640625" style="18" customWidth="0"/>
    <col min="14881" max="14881" width="12.6640625" style="18" customWidth="0"/>
    <col min="14882" max="14882" width="12.6640625" style="18" customWidth="0"/>
    <col min="14883" max="14883" width="12.6640625" style="18" customWidth="0"/>
    <col min="14884" max="14884" width="12.6640625" style="18" customWidth="0"/>
    <col min="14885" max="14885" width="12.6640625" style="18" customWidth="0"/>
    <col min="14886" max="14886" width="12.6640625" style="18" customWidth="0"/>
    <col min="14887" max="14887" width="12.6640625" style="18" customWidth="0"/>
    <col min="14888" max="14888" width="12.6640625" style="18" customWidth="0"/>
    <col min="14889" max="14889" width="12.6640625" style="18" customWidth="0"/>
    <col min="14890" max="14890" width="12.6640625" style="18" customWidth="0"/>
    <col min="14891" max="14891" width="12.6640625" style="18" customWidth="0"/>
    <col min="14892" max="14892" width="12.6640625" style="18" customWidth="0"/>
    <col min="14893" max="14893" width="12.6640625" style="18" customWidth="0"/>
    <col min="14894" max="14894" width="12.6640625" style="18" customWidth="0"/>
    <col min="14895" max="14895" width="12.6640625" style="18" customWidth="0"/>
    <col min="14896" max="14896" width="12.6640625" style="18" customWidth="0"/>
    <col min="14897" max="14897" width="12.6640625" style="18" customWidth="0"/>
    <col min="14898" max="14898" width="12.6640625" style="18" customWidth="0"/>
    <col min="14899" max="14899" width="12.6640625" style="18" customWidth="0"/>
    <col min="14900" max="14900" width="12.6640625" style="18" customWidth="0"/>
    <col min="14901" max="14901" width="12.6640625" style="18" customWidth="0"/>
    <col min="14902" max="14902" width="12.6640625" style="18" customWidth="0"/>
    <col min="14903" max="14903" width="12.6640625" style="18" customWidth="0"/>
    <col min="14904" max="14904" width="12.6640625" style="18" customWidth="0"/>
    <col min="14905" max="14905" width="12.6640625" style="18" customWidth="0"/>
    <col min="14906" max="14906" width="12.6640625" style="18" customWidth="0"/>
    <col min="14907" max="14907" width="12.6640625" style="18" customWidth="0"/>
    <col min="14908" max="14908" width="12.6640625" style="18" customWidth="0"/>
    <col min="14909" max="14909" width="12.6640625" style="18" customWidth="0"/>
    <col min="14910" max="14910" width="12.6640625" style="18" customWidth="0"/>
    <col min="14911" max="14911" width="12.6640625" style="18" customWidth="0"/>
    <col min="14912" max="14912" width="12.6640625" style="18" customWidth="0"/>
    <col min="14913" max="14913" width="12.6640625" style="18" customWidth="0"/>
    <col min="14914" max="14914" width="12.6640625" style="18" customWidth="0"/>
    <col min="14915" max="14915" width="12.6640625" style="18" customWidth="0"/>
    <col min="14916" max="14916" width="12.6640625" style="18" customWidth="0"/>
    <col min="14917" max="14917" width="12.6640625" style="18" customWidth="0"/>
    <col min="14918" max="14918" width="12.6640625" style="18" customWidth="0"/>
    <col min="14919" max="14919" width="12.6640625" style="18" customWidth="0"/>
    <col min="14920" max="14920" width="12.6640625" style="18" customWidth="0"/>
    <col min="14921" max="14921" width="12.6640625" style="18" customWidth="0"/>
    <col min="14922" max="14922" width="12.6640625" style="18" customWidth="0"/>
    <col min="14923" max="14923" width="12.6640625" style="18" customWidth="0"/>
    <col min="14924" max="14924" width="12.6640625" style="18" customWidth="0"/>
    <col min="14925" max="14925" width="12.6640625" style="18" customWidth="0"/>
    <col min="14926" max="14926" width="12.6640625" style="18" customWidth="0"/>
    <col min="14927" max="14927" width="12.6640625" style="18" customWidth="0"/>
    <col min="14928" max="14928" width="12.6640625" style="18" customWidth="0"/>
    <col min="14929" max="14929" width="12.6640625" style="18" customWidth="0"/>
    <col min="14930" max="14930" width="12.6640625" style="18" customWidth="0"/>
    <col min="14931" max="14931" width="12.6640625" style="18" customWidth="0"/>
    <col min="14932" max="14932" width="12.6640625" style="18" customWidth="0"/>
    <col min="14933" max="14933" width="12.6640625" style="18" customWidth="0"/>
    <col min="14934" max="14934" width="12.6640625" style="18" customWidth="0"/>
    <col min="14935" max="14935" width="12.6640625" style="18" customWidth="0"/>
    <col min="14936" max="14936" width="12.6640625" style="18" customWidth="0"/>
    <col min="14937" max="14937" width="12.6640625" style="18" customWidth="0"/>
    <col min="14938" max="14938" width="12.6640625" style="18" customWidth="0"/>
    <col min="14939" max="14939" width="12.6640625" style="18" customWidth="0"/>
    <col min="14940" max="14940" width="12.6640625" style="18" customWidth="0"/>
    <col min="14941" max="14941" width="12.6640625" style="18" customWidth="0"/>
    <col min="14942" max="14942" width="12.6640625" style="18" customWidth="0"/>
    <col min="14943" max="14943" width="12.6640625" style="18" customWidth="0"/>
    <col min="14944" max="14944" width="12.6640625" style="18" customWidth="0"/>
    <col min="14945" max="14945" width="12.6640625" style="18" customWidth="0"/>
    <col min="14946" max="14946" width="12.6640625" style="18" customWidth="0"/>
    <col min="14947" max="14947" width="12.6640625" style="18" customWidth="0"/>
    <col min="14948" max="14948" width="12.6640625" style="18" customWidth="0"/>
    <col min="14949" max="14949" width="12.6640625" style="18" customWidth="0"/>
    <col min="14950" max="14950" width="12.6640625" style="18" customWidth="0"/>
    <col min="14951" max="14951" width="12.6640625" style="18" customWidth="0"/>
    <col min="14952" max="14952" width="12.6640625" style="18" customWidth="0"/>
    <col min="14953" max="14953" width="12.6640625" style="18" customWidth="0"/>
    <col min="14954" max="14954" width="12.6640625" style="18" customWidth="0"/>
    <col min="14955" max="14955" width="12.6640625" style="18" customWidth="0"/>
    <col min="14956" max="14956" width="12.6640625" style="18" customWidth="0"/>
    <col min="14957" max="14957" width="12.6640625" style="18" customWidth="0"/>
    <col min="14958" max="14958" width="12.6640625" style="18" customWidth="0"/>
    <col min="14959" max="14959" width="12.6640625" style="18" customWidth="0"/>
    <col min="14960" max="14960" width="12.6640625" style="18" customWidth="0"/>
    <col min="14961" max="14961" width="12.6640625" style="18" customWidth="0"/>
    <col min="14962" max="14962" width="12.6640625" style="18" customWidth="0"/>
    <col min="14963" max="14963" width="12.6640625" style="18" customWidth="0"/>
    <col min="14964" max="14964" width="12.6640625" style="18" customWidth="0"/>
    <col min="14965" max="14965" width="12.6640625" style="18" customWidth="0"/>
    <col min="14966" max="14966" width="12.6640625" style="18" customWidth="0"/>
    <col min="14967" max="14967" width="12.6640625" style="18" customWidth="0"/>
    <col min="14968" max="14968" width="12.6640625" style="18" customWidth="0"/>
    <col min="14969" max="14969" width="12.6640625" style="18" customWidth="0"/>
    <col min="14970" max="14970" width="12.6640625" style="18" customWidth="0"/>
    <col min="14971" max="14971" width="12.6640625" style="18" customWidth="0"/>
    <col min="14972" max="14972" width="12.6640625" style="18" customWidth="0"/>
    <col min="14973" max="14973" width="12.6640625" style="18" customWidth="0"/>
    <col min="14974" max="14974" width="12.6640625" style="18" customWidth="0"/>
    <col min="14975" max="14975" width="12.6640625" style="18" customWidth="0"/>
    <col min="14976" max="14976" width="12.6640625" style="18" customWidth="0"/>
    <col min="14977" max="14977" width="12.6640625" style="18" customWidth="0"/>
    <col min="14978" max="14978" width="12.6640625" style="18" customWidth="0"/>
    <col min="14979" max="14979" width="12.6640625" style="18" customWidth="0"/>
    <col min="14980" max="14980" width="12.6640625" style="18" customWidth="0"/>
    <col min="14981" max="14981" width="12.6640625" style="18" customWidth="0"/>
    <col min="14982" max="14982" width="12.6640625" style="18" customWidth="0"/>
    <col min="14983" max="14983" width="12.6640625" style="18" customWidth="0"/>
    <col min="14984" max="14984" width="12.6640625" style="18" customWidth="0"/>
    <col min="14985" max="14985" width="12.6640625" style="18" customWidth="0"/>
    <col min="14986" max="14986" width="12.6640625" style="18" customWidth="0"/>
    <col min="14987" max="14987" width="12.6640625" style="18" customWidth="0"/>
    <col min="14988" max="14988" width="12.6640625" style="18" customWidth="0"/>
    <col min="14989" max="14989" width="12.6640625" style="18" customWidth="0"/>
    <col min="14990" max="14990" width="12.6640625" style="18" customWidth="0"/>
    <col min="14991" max="14991" width="12.6640625" style="18" customWidth="0"/>
    <col min="14992" max="14992" width="12.6640625" style="18" customWidth="0"/>
    <col min="14993" max="14993" width="12.6640625" style="18" customWidth="0"/>
    <col min="14994" max="14994" width="12.6640625" style="18" customWidth="0"/>
    <col min="14995" max="14995" width="12.6640625" style="18" customWidth="0"/>
    <col min="14996" max="14996" width="12.6640625" style="18" customWidth="0"/>
    <col min="14997" max="14997" width="12.6640625" style="18" customWidth="0"/>
    <col min="14998" max="14998" width="12.6640625" style="18" customWidth="0"/>
    <col min="14999" max="14999" width="12.6640625" style="18" customWidth="0"/>
    <col min="15000" max="15000" width="12.6640625" style="18" customWidth="0"/>
    <col min="15001" max="15001" width="12.6640625" style="18" customWidth="0"/>
    <col min="15002" max="15002" width="12.6640625" style="18" customWidth="0"/>
    <col min="15003" max="15003" width="12.6640625" style="18" customWidth="0"/>
    <col min="15004" max="15004" width="12.6640625" style="18" customWidth="0"/>
    <col min="15005" max="15005" width="12.6640625" style="18" customWidth="0"/>
    <col min="15006" max="15006" width="12.6640625" style="18" customWidth="0"/>
    <col min="15007" max="15007" width="12.6640625" style="18" customWidth="0"/>
    <col min="15008" max="15008" width="12.6640625" style="18" customWidth="0"/>
    <col min="15009" max="15009" width="12.6640625" style="18" customWidth="0"/>
    <col min="15010" max="15010" width="12.6640625" style="18" customWidth="0"/>
    <col min="15011" max="15011" width="12.6640625" style="18" customWidth="0"/>
    <col min="15012" max="15012" width="12.6640625" style="18" customWidth="0"/>
    <col min="15013" max="15013" width="12.6640625" style="18" customWidth="0"/>
    <col min="15014" max="15014" width="12.6640625" style="18" customWidth="0"/>
    <col min="15015" max="15015" width="12.6640625" style="18" customWidth="0"/>
    <col min="15016" max="15016" width="12.6640625" style="18" customWidth="0"/>
    <col min="15017" max="15017" width="12.6640625" style="18" customWidth="0"/>
    <col min="15018" max="15018" width="12.6640625" style="18" customWidth="0"/>
    <col min="15019" max="15019" width="12.6640625" style="18" customWidth="0"/>
    <col min="15020" max="15020" width="12.6640625" style="18" customWidth="0"/>
    <col min="15021" max="15021" width="12.6640625" style="18" customWidth="0"/>
    <col min="15022" max="15022" width="12.6640625" style="18" customWidth="0"/>
    <col min="15023" max="15023" width="12.6640625" style="18" customWidth="0"/>
    <col min="15024" max="15024" width="12.6640625" style="18" customWidth="0"/>
    <col min="15025" max="15025" width="12.6640625" style="18" customWidth="0"/>
    <col min="15026" max="15026" width="12.6640625" style="18" customWidth="0"/>
    <col min="15027" max="15027" width="12.6640625" style="18" customWidth="0"/>
    <col min="15028" max="15028" width="12.6640625" style="18" customWidth="0"/>
    <col min="15029" max="15029" width="12.6640625" style="18" customWidth="0"/>
    <col min="15030" max="15030" width="12.6640625" style="18" customWidth="0"/>
    <col min="15031" max="15031" width="12.6640625" style="18" customWidth="0"/>
    <col min="15032" max="15032" width="12.6640625" style="18" customWidth="0"/>
    <col min="15033" max="15033" width="12.6640625" style="18" customWidth="0"/>
    <col min="15034" max="15034" width="12.6640625" style="18" customWidth="0"/>
    <col min="15035" max="15035" width="12.6640625" style="18" customWidth="0"/>
    <col min="15036" max="15036" width="12.6640625" style="18" customWidth="0"/>
    <col min="15037" max="15037" width="12.6640625" style="18" customWidth="0"/>
    <col min="15038" max="15038" width="12.6640625" style="18" customWidth="0"/>
    <col min="15039" max="15039" width="12.6640625" style="18" customWidth="0"/>
    <col min="15040" max="15040" width="12.6640625" style="18" customWidth="0"/>
    <col min="15041" max="15041" width="12.6640625" style="18" customWidth="0"/>
    <col min="15042" max="15042" width="12.6640625" style="18" customWidth="0"/>
    <col min="15043" max="15043" width="12.6640625" style="18" customWidth="0"/>
    <col min="15044" max="15044" width="12.6640625" style="18" customWidth="0"/>
    <col min="15045" max="15045" width="12.6640625" style="18" customWidth="0"/>
    <col min="15046" max="15046" width="12.6640625" style="18" customWidth="0"/>
    <col min="15047" max="15047" width="12.6640625" style="18" customWidth="0"/>
    <col min="15048" max="15048" width="12.6640625" style="18" customWidth="0"/>
    <col min="15049" max="15049" width="12.6640625" style="18" customWidth="0"/>
    <col min="15050" max="15050" width="12.6640625" style="18" customWidth="0"/>
    <col min="15051" max="15051" width="12.6640625" style="18" customWidth="0"/>
    <col min="15052" max="15052" width="12.6640625" style="18" customWidth="0"/>
    <col min="15053" max="15053" width="12.6640625" style="18" customWidth="0"/>
    <col min="15054" max="15054" width="12.6640625" style="18" customWidth="0"/>
    <col min="15055" max="15055" width="12.6640625" style="18" customWidth="0"/>
    <col min="15056" max="15056" width="12.6640625" style="18" customWidth="0"/>
    <col min="15057" max="15057" width="12.6640625" style="18" customWidth="0"/>
    <col min="15058" max="15058" width="12.6640625" style="18" customWidth="0"/>
    <col min="15059" max="15059" width="12.6640625" style="18" customWidth="0"/>
    <col min="15060" max="15060" width="12.6640625" style="18" customWidth="0"/>
    <col min="15061" max="15061" width="12.6640625" style="18" customWidth="0"/>
    <col min="15062" max="15062" width="12.6640625" style="18" customWidth="0"/>
    <col min="15063" max="15063" width="12.6640625" style="18" customWidth="0"/>
    <col min="15064" max="15064" width="12.6640625" style="18" customWidth="0"/>
    <col min="15065" max="15065" width="12.6640625" style="18" customWidth="0"/>
    <col min="15066" max="15066" width="12.6640625" style="18" customWidth="0"/>
    <col min="15067" max="15067" width="12.6640625" style="18" customWidth="0"/>
    <col min="15068" max="15068" width="12.6640625" style="18" customWidth="0"/>
    <col min="15069" max="15069" width="12.6640625" style="18" customWidth="0"/>
    <col min="15070" max="15070" width="12.6640625" style="18" customWidth="0"/>
    <col min="15071" max="15071" width="12.6640625" style="18" customWidth="0"/>
    <col min="15072" max="15072" width="12.6640625" style="18" customWidth="0"/>
    <col min="15073" max="15073" width="12.6640625" style="18" customWidth="0"/>
    <col min="15074" max="15074" width="12.6640625" style="18" customWidth="0"/>
    <col min="15075" max="15075" width="12.6640625" style="18" customWidth="0"/>
    <col min="15076" max="15076" width="12.6640625" style="18" customWidth="0"/>
    <col min="15077" max="15077" width="12.6640625" style="18" customWidth="0"/>
    <col min="15078" max="15078" width="12.6640625" style="18" customWidth="0"/>
    <col min="15079" max="15079" width="12.6640625" style="18" customWidth="0"/>
    <col min="15080" max="15080" width="12.6640625" style="18" customWidth="0"/>
    <col min="15081" max="15081" width="12.6640625" style="18" customWidth="0"/>
    <col min="15082" max="15082" width="12.6640625" style="18" customWidth="0"/>
    <col min="15083" max="15083" width="12.6640625" style="18" customWidth="0"/>
    <col min="15084" max="15084" width="12.6640625" style="18" customWidth="0"/>
    <col min="15085" max="15085" width="12.6640625" style="18" customWidth="0"/>
    <col min="15086" max="15086" width="12.6640625" style="18" customWidth="0"/>
    <col min="15087" max="15087" width="12.6640625" style="18" customWidth="0"/>
    <col min="15088" max="15088" width="12.6640625" style="18" customWidth="0"/>
    <col min="15089" max="15089" width="12.6640625" style="18" customWidth="0"/>
    <col min="15090" max="15090" width="12.6640625" style="18" customWidth="0"/>
    <col min="15091" max="15091" width="12.6640625" style="18" customWidth="0"/>
    <col min="15092" max="15092" width="12.6640625" style="18" customWidth="0"/>
    <col min="15093" max="15093" width="12.6640625" style="18" customWidth="0"/>
    <col min="15094" max="15094" width="12.6640625" style="18" customWidth="0"/>
    <col min="15095" max="15095" width="12.6640625" style="18" customWidth="0"/>
    <col min="15096" max="15096" width="12.6640625" style="18" customWidth="0"/>
    <col min="15097" max="15097" width="12.6640625" style="18" customWidth="0"/>
    <col min="15098" max="15098" width="12.6640625" style="18" customWidth="0"/>
    <col min="15099" max="15099" width="12.6640625" style="18" customWidth="0"/>
    <col min="15100" max="15100" width="12.6640625" style="18" customWidth="0"/>
    <col min="15101" max="15101" width="12.6640625" style="18" customWidth="0"/>
    <col min="15102" max="15102" width="12.6640625" style="18" customWidth="0"/>
    <col min="15103" max="15103" width="12.6640625" style="18" customWidth="0"/>
    <col min="15104" max="15104" width="12.6640625" style="18" customWidth="0"/>
    <col min="15105" max="15105" width="12.6640625" style="18" customWidth="0"/>
    <col min="15106" max="15106" width="12.6640625" style="18" customWidth="0"/>
    <col min="15107" max="15107" width="12.6640625" style="18" customWidth="0"/>
    <col min="15108" max="15108" width="12.6640625" style="18" customWidth="0"/>
    <col min="15109" max="15109" width="12.6640625" style="18" customWidth="0"/>
    <col min="15110" max="15110" width="12.6640625" style="18" customWidth="0"/>
    <col min="15111" max="15111" width="12.6640625" style="18" customWidth="0"/>
    <col min="15112" max="15112" width="12.6640625" style="18" customWidth="0"/>
    <col min="15113" max="15113" width="12.6640625" style="18" customWidth="0"/>
    <col min="15114" max="15114" width="12.6640625" style="18" customWidth="0"/>
    <col min="15115" max="15115" width="12.6640625" style="18" customWidth="0"/>
    <col min="15116" max="15116" width="12.6640625" style="18" customWidth="0"/>
    <col min="15117" max="15117" width="12.6640625" style="18" customWidth="0"/>
    <col min="15118" max="15118" width="12.6640625" style="18" customWidth="0"/>
    <col min="15119" max="15119" width="12.6640625" style="18" customWidth="0"/>
    <col min="15120" max="15120" width="12.6640625" style="18" customWidth="0"/>
    <col min="15121" max="15121" width="12.6640625" style="18" customWidth="0"/>
    <col min="15122" max="15122" width="12.6640625" style="18" customWidth="0"/>
    <col min="15123" max="15123" width="12.6640625" style="18" customWidth="0"/>
    <col min="15124" max="15124" width="12.6640625" style="18" customWidth="0"/>
    <col min="15125" max="15125" width="12.6640625" style="18" customWidth="0"/>
    <col min="15126" max="15126" width="12.6640625" style="18" customWidth="0"/>
    <col min="15127" max="15127" width="12.6640625" style="18" customWidth="0"/>
    <col min="15128" max="15128" width="12.6640625" style="18" customWidth="0"/>
    <col min="15129" max="15129" width="12.6640625" style="18" customWidth="0"/>
    <col min="15130" max="15130" width="12.6640625" style="18" customWidth="0"/>
    <col min="15131" max="15131" width="12.6640625" style="18" customWidth="0"/>
    <col min="15132" max="15132" width="12.6640625" style="18" customWidth="0"/>
    <col min="15133" max="15133" width="12.6640625" style="18" customWidth="0"/>
    <col min="15134" max="15134" width="12.6640625" style="18" customWidth="0"/>
    <col min="15135" max="15135" width="12.6640625" style="18" customWidth="0"/>
    <col min="15136" max="15136" width="12.6640625" style="18" customWidth="0"/>
    <col min="15137" max="15137" width="12.6640625" style="18" customWidth="0"/>
    <col min="15138" max="15138" width="12.6640625" style="18" customWidth="0"/>
    <col min="15139" max="15139" width="12.6640625" style="18" customWidth="0"/>
    <col min="15140" max="15140" width="12.6640625" style="18" customWidth="0"/>
    <col min="15141" max="15141" width="12.6640625" style="18" customWidth="0"/>
    <col min="15142" max="15142" width="12.6640625" style="18" customWidth="0"/>
    <col min="15143" max="15143" width="12.6640625" style="18" customWidth="0"/>
    <col min="15144" max="15144" width="12.6640625" style="18" customWidth="0"/>
    <col min="15145" max="15145" width="12.6640625" style="18" customWidth="0"/>
    <col min="15146" max="15146" width="12.6640625" style="18" customWidth="0"/>
    <col min="15147" max="15147" width="12.6640625" style="18" customWidth="0"/>
    <col min="15148" max="15148" width="12.6640625" style="18" customWidth="0"/>
    <col min="15149" max="15149" width="12.6640625" style="18" customWidth="0"/>
    <col min="15150" max="15150" width="12.6640625" style="18" customWidth="0"/>
    <col min="15151" max="15151" width="12.6640625" style="18" customWidth="0"/>
    <col min="15152" max="15152" width="12.6640625" style="18" customWidth="0"/>
    <col min="15153" max="15153" width="12.6640625" style="18" customWidth="0"/>
    <col min="15154" max="15154" width="12.6640625" style="18" customWidth="0"/>
    <col min="15155" max="15155" width="12.6640625" style="18" customWidth="0"/>
    <col min="15156" max="15156" width="12.6640625" style="18" customWidth="0"/>
    <col min="15157" max="15157" width="12.6640625" style="18" customWidth="0"/>
    <col min="15158" max="15158" width="12.6640625" style="18" customWidth="0"/>
    <col min="15159" max="15159" width="12.6640625" style="18" customWidth="0"/>
    <col min="15160" max="15160" width="12.6640625" style="18" customWidth="0"/>
    <col min="15161" max="15161" width="12.6640625" style="18" customWidth="0"/>
    <col min="15162" max="15162" width="12.6640625" style="18" customWidth="0"/>
    <col min="15163" max="15163" width="12.6640625" style="18" customWidth="0"/>
    <col min="15164" max="15164" width="12.6640625" style="18" customWidth="0"/>
    <col min="15165" max="15165" width="12.6640625" style="18" customWidth="0"/>
    <col min="15166" max="15166" width="12.6640625" style="18" customWidth="0"/>
    <col min="15167" max="15167" width="12.6640625" style="18" customWidth="0"/>
    <col min="15168" max="15168" width="12.6640625" style="18" customWidth="0"/>
    <col min="15169" max="15169" width="12.6640625" style="18" customWidth="0"/>
    <col min="15170" max="15170" width="12.6640625" style="18" customWidth="0"/>
    <col min="15171" max="15171" width="12.6640625" style="18" customWidth="0"/>
    <col min="15172" max="15172" width="12.6640625" style="18" customWidth="0"/>
    <col min="15173" max="15173" width="12.6640625" style="18" customWidth="0"/>
    <col min="15174" max="15174" width="12.6640625" style="18" customWidth="0"/>
    <col min="15175" max="15175" width="12.6640625" style="18" customWidth="0"/>
    <col min="15176" max="15176" width="12.6640625" style="18" customWidth="0"/>
    <col min="15177" max="15177" width="12.6640625" style="18" customWidth="0"/>
    <col min="15178" max="15178" width="12.6640625" style="18" customWidth="0"/>
    <col min="15179" max="15179" width="12.6640625" style="18" customWidth="0"/>
    <col min="15180" max="15180" width="12.6640625" style="18" customWidth="0"/>
    <col min="15181" max="15181" width="12.6640625" style="18" customWidth="0"/>
    <col min="15182" max="15182" width="12.6640625" style="18" customWidth="0"/>
    <col min="15183" max="15183" width="12.6640625" style="18" customWidth="0"/>
    <col min="15184" max="15184" width="12.6640625" style="18" customWidth="0"/>
    <col min="15185" max="15185" width="12.6640625" style="18" customWidth="0"/>
    <col min="15186" max="15186" width="12.6640625" style="18" customWidth="0"/>
    <col min="15187" max="15187" width="12.6640625" style="18" customWidth="0"/>
    <col min="15188" max="15188" width="12.6640625" style="18" customWidth="0"/>
    <col min="15189" max="15189" width="12.6640625" style="18" customWidth="0"/>
    <col min="15190" max="15190" width="12.6640625" style="18" customWidth="0"/>
    <col min="15191" max="15191" width="12.6640625" style="18" customWidth="0"/>
    <col min="15192" max="15192" width="12.6640625" style="18" customWidth="0"/>
    <col min="15193" max="15193" width="12.6640625" style="18" customWidth="0"/>
    <col min="15194" max="15194" width="12.6640625" style="18" customWidth="0"/>
    <col min="15195" max="15195" width="12.6640625" style="18" customWidth="0"/>
    <col min="15196" max="15196" width="12.6640625" style="18" customWidth="0"/>
    <col min="15197" max="15197" width="12.6640625" style="18" customWidth="0"/>
    <col min="15198" max="15198" width="12.6640625" style="18" customWidth="0"/>
    <col min="15199" max="15199" width="12.6640625" style="18" customWidth="0"/>
    <col min="15200" max="15200" width="12.6640625" style="18" customWidth="0"/>
    <col min="15201" max="15201" width="12.6640625" style="18" customWidth="0"/>
    <col min="15202" max="15202" width="12.6640625" style="18" customWidth="0"/>
    <col min="15203" max="15203" width="12.6640625" style="18" customWidth="0"/>
    <col min="15204" max="15204" width="12.6640625" style="18" customWidth="0"/>
    <col min="15205" max="15205" width="12.6640625" style="18" customWidth="0"/>
    <col min="15206" max="15206" width="12.6640625" style="18" customWidth="0"/>
    <col min="15207" max="15207" width="12.6640625" style="18" customWidth="0"/>
    <col min="15208" max="15208" width="12.6640625" style="18" customWidth="0"/>
    <col min="15209" max="15209" width="12.6640625" style="18" customWidth="0"/>
    <col min="15210" max="15210" width="12.6640625" style="18" customWidth="0"/>
    <col min="15211" max="15211" width="12.6640625" style="18" customWidth="0"/>
    <col min="15212" max="15212" width="12.6640625" style="18" customWidth="0"/>
    <col min="15213" max="15213" width="12.6640625" style="18" customWidth="0"/>
    <col min="15214" max="15214" width="12.6640625" style="18" customWidth="0"/>
    <col min="15215" max="15215" width="12.6640625" style="18" customWidth="0"/>
    <col min="15216" max="15216" width="12.6640625" style="18" customWidth="0"/>
    <col min="15217" max="15217" width="12.6640625" style="18" customWidth="0"/>
    <col min="15218" max="15218" width="12.6640625" style="18" customWidth="0"/>
    <col min="15219" max="15219" width="12.6640625" style="18" customWidth="0"/>
    <col min="15220" max="15220" width="12.6640625" style="18" customWidth="0"/>
    <col min="15221" max="15221" width="12.6640625" style="18" customWidth="0"/>
    <col min="15222" max="15222" width="12.6640625" style="18" customWidth="0"/>
    <col min="15223" max="15223" width="12.6640625" style="18" customWidth="0"/>
    <col min="15224" max="15224" width="12.6640625" style="18" customWidth="0"/>
    <col min="15225" max="15225" width="12.6640625" style="18" customWidth="0"/>
    <col min="15226" max="15226" width="12.6640625" style="18" customWidth="0"/>
    <col min="15227" max="15227" width="12.6640625" style="18" customWidth="0"/>
    <col min="15228" max="15228" width="12.6640625" style="18" customWidth="0"/>
    <col min="15229" max="15229" width="12.6640625" style="18" customWidth="0"/>
    <col min="15230" max="15230" width="12.6640625" style="18" customWidth="0"/>
    <col min="15231" max="15231" width="12.6640625" style="18" customWidth="0"/>
    <col min="15232" max="15232" width="12.6640625" style="18" customWidth="0"/>
    <col min="15233" max="15233" width="12.6640625" style="18" customWidth="0"/>
    <col min="15234" max="15234" width="12.6640625" style="18" customWidth="0"/>
    <col min="15235" max="15235" width="12.6640625" style="18" customWidth="0"/>
    <col min="15236" max="15236" width="12.6640625" style="18" customWidth="0"/>
    <col min="15237" max="15237" width="12.6640625" style="18" customWidth="0"/>
    <col min="15238" max="15238" width="12.6640625" style="18" customWidth="0"/>
    <col min="15239" max="15239" width="12.6640625" style="18" customWidth="0"/>
    <col min="15240" max="15240" width="12.6640625" style="18" customWidth="0"/>
    <col min="15241" max="15241" width="12.6640625" style="18" customWidth="0"/>
    <col min="15242" max="15242" width="12.6640625" style="18" customWidth="0"/>
    <col min="15243" max="15243" width="12.6640625" style="18" customWidth="0"/>
    <col min="15244" max="15244" width="12.6640625" style="18" customWidth="0"/>
    <col min="15245" max="15245" width="12.6640625" style="18" customWidth="0"/>
    <col min="15246" max="15246" width="12.6640625" style="18" customWidth="0"/>
    <col min="15247" max="15247" width="12.6640625" style="18" customWidth="0"/>
    <col min="15248" max="15248" width="12.6640625" style="18" customWidth="0"/>
    <col min="15249" max="15249" width="12.6640625" style="18" customWidth="0"/>
    <col min="15250" max="15250" width="12.6640625" style="18" customWidth="0"/>
    <col min="15251" max="15251" width="12.6640625" style="18" customWidth="0"/>
    <col min="15252" max="15252" width="12.6640625" style="18" customWidth="0"/>
    <col min="15253" max="15253" width="12.6640625" style="18" customWidth="0"/>
    <col min="15254" max="15254" width="12.6640625" style="18" customWidth="0"/>
    <col min="15255" max="15255" width="12.6640625" style="18" customWidth="0"/>
    <col min="15256" max="15256" width="12.6640625" style="18" customWidth="0"/>
    <col min="15257" max="15257" width="12.6640625" style="18" customWidth="0"/>
    <col min="15258" max="15258" width="12.6640625" style="18" customWidth="0"/>
    <col min="15259" max="15259" width="12.6640625" style="18" customWidth="0"/>
    <col min="15260" max="15260" width="12.6640625" style="18" customWidth="0"/>
    <col min="15261" max="15261" width="12.6640625" style="18" customWidth="0"/>
    <col min="15262" max="15262" width="12.6640625" style="18" customWidth="0"/>
    <col min="15263" max="15263" width="12.6640625" style="18" customWidth="0"/>
    <col min="15264" max="15264" width="12.6640625" style="18" customWidth="0"/>
    <col min="15265" max="15265" width="12.6640625" style="18" customWidth="0"/>
    <col min="15266" max="15266" width="12.6640625" style="18" customWidth="0"/>
    <col min="15267" max="15267" width="12.6640625" style="18" customWidth="0"/>
    <col min="15268" max="15268" width="12.6640625" style="18" customWidth="0"/>
    <col min="15269" max="15269" width="12.6640625" style="18" customWidth="0"/>
    <col min="15270" max="15270" width="12.6640625" style="18" customWidth="0"/>
    <col min="15271" max="15271" width="12.6640625" style="18" customWidth="0"/>
    <col min="15272" max="15272" width="12.6640625" style="18" customWidth="0"/>
    <col min="15273" max="15273" width="12.6640625" style="18" customWidth="0"/>
    <col min="15274" max="15274" width="12.6640625" style="18" customWidth="0"/>
    <col min="15275" max="15275" width="12.6640625" style="18" customWidth="0"/>
    <col min="15276" max="15276" width="12.6640625" style="18" customWidth="0"/>
    <col min="15277" max="15277" width="12.6640625" style="18" customWidth="0"/>
    <col min="15278" max="15278" width="12.6640625" style="18" customWidth="0"/>
    <col min="15279" max="15279" width="12.6640625" style="18" customWidth="0"/>
    <col min="15280" max="15280" width="12.6640625" style="18" customWidth="0"/>
    <col min="15281" max="15281" width="12.6640625" style="18" customWidth="0"/>
    <col min="15282" max="15282" width="12.6640625" style="18" customWidth="0"/>
    <col min="15283" max="15283" width="12.6640625" style="18" customWidth="0"/>
    <col min="15284" max="15284" width="12.6640625" style="18" customWidth="0"/>
    <col min="15285" max="15285" width="12.6640625" style="18" customWidth="0"/>
    <col min="15286" max="15286" width="12.6640625" style="18" customWidth="0"/>
    <col min="15287" max="15287" width="12.6640625" style="18" customWidth="0"/>
    <col min="15288" max="15288" width="12.6640625" style="18" customWidth="0"/>
    <col min="15289" max="15289" width="12.6640625" style="18" customWidth="0"/>
    <col min="15290" max="15290" width="12.6640625" style="18" customWidth="0"/>
    <col min="15291" max="15291" width="12.6640625" style="18" customWidth="0"/>
    <col min="15292" max="15292" width="12.6640625" style="18" customWidth="0"/>
    <col min="15293" max="15293" width="12.6640625" style="18" customWidth="0"/>
    <col min="15294" max="15294" width="12.6640625" style="18" customWidth="0"/>
    <col min="15295" max="15295" width="12.6640625" style="18" customWidth="0"/>
    <col min="15296" max="15296" width="12.6640625" style="18" customWidth="0"/>
    <col min="15297" max="15297" width="12.6640625" style="18" customWidth="0"/>
    <col min="15298" max="15298" width="12.6640625" style="18" customWidth="0"/>
    <col min="15299" max="15299" width="12.6640625" style="18" customWidth="0"/>
    <col min="15300" max="15300" width="12.6640625" style="18" customWidth="0"/>
    <col min="15301" max="15301" width="12.6640625" style="18" customWidth="0"/>
    <col min="15302" max="15302" width="12.6640625" style="18" customWidth="0"/>
    <col min="15303" max="15303" width="12.6640625" style="18" customWidth="0"/>
    <col min="15304" max="15304" width="12.6640625" style="18" customWidth="0"/>
    <col min="15305" max="15305" width="12.6640625" style="18" customWidth="0"/>
    <col min="15306" max="15306" width="12.6640625" style="18" customWidth="0"/>
    <col min="15307" max="15307" width="12.6640625" style="18" customWidth="0"/>
    <col min="15308" max="15308" width="12.6640625" style="18" customWidth="0"/>
    <col min="15309" max="15309" width="12.6640625" style="18" customWidth="0"/>
    <col min="15310" max="15310" width="12.6640625" style="18" customWidth="0"/>
    <col min="15311" max="15311" width="12.6640625" style="18" customWidth="0"/>
    <col min="15312" max="15312" width="12.6640625" style="18" customWidth="0"/>
    <col min="15313" max="15313" width="12.6640625" style="18" customWidth="0"/>
    <col min="15314" max="15314" width="12.6640625" style="18" customWidth="0"/>
    <col min="15315" max="15315" width="12.6640625" style="18" customWidth="0"/>
    <col min="15316" max="15316" width="12.6640625" style="18" customWidth="0"/>
    <col min="15317" max="15317" width="12.6640625" style="18" customWidth="0"/>
    <col min="15318" max="15318" width="12.6640625" style="18" customWidth="0"/>
    <col min="15319" max="15319" width="12.6640625" style="18" customWidth="0"/>
    <col min="15320" max="15320" width="12.6640625" style="18" customWidth="0"/>
    <col min="15321" max="15321" width="12.6640625" style="18" customWidth="0"/>
    <col min="15322" max="15322" width="12.6640625" style="18" customWidth="0"/>
    <col min="15323" max="15323" width="12.6640625" style="18" customWidth="0"/>
    <col min="15324" max="15324" width="12.6640625" style="18" customWidth="0"/>
    <col min="15325" max="15325" width="12.6640625" style="18" customWidth="0"/>
    <col min="15326" max="15326" width="12.6640625" style="18" customWidth="0"/>
    <col min="15327" max="15327" width="12.6640625" style="18" customWidth="0"/>
    <col min="15328" max="15328" width="12.6640625" style="18" customWidth="0"/>
    <col min="15329" max="15329" width="12.6640625" style="18" customWidth="0"/>
    <col min="15330" max="15330" width="12.6640625" style="18" customWidth="0"/>
    <col min="15331" max="15331" width="12.6640625" style="18" customWidth="0"/>
    <col min="15332" max="15332" width="12.6640625" style="18" customWidth="0"/>
    <col min="15333" max="15333" width="12.6640625" style="18" customWidth="0"/>
    <col min="15334" max="15334" width="12.6640625" style="18" customWidth="0"/>
    <col min="15335" max="15335" width="12.6640625" style="18" customWidth="0"/>
    <col min="15336" max="15336" width="12.6640625" style="18" customWidth="0"/>
    <col min="15337" max="15337" width="12.6640625" style="18" customWidth="0"/>
    <col min="15338" max="15338" width="12.6640625" style="18" customWidth="0"/>
    <col min="15339" max="15339" width="12.6640625" style="18" customWidth="0"/>
    <col min="15340" max="15340" width="12.6640625" style="18" customWidth="0"/>
    <col min="15341" max="15341" width="12.6640625" style="18" customWidth="0"/>
    <col min="15342" max="15342" width="12.6640625" style="18" customWidth="0"/>
    <col min="15343" max="15343" width="12.6640625" style="18" customWidth="0"/>
    <col min="15344" max="15344" width="12.6640625" style="18" customWidth="0"/>
    <col min="15345" max="15345" width="12.6640625" style="18" customWidth="0"/>
    <col min="15346" max="15346" width="12.6640625" style="18" customWidth="0"/>
    <col min="15347" max="15347" width="12.6640625" style="18" customWidth="0"/>
    <col min="15348" max="15348" width="12.6640625" style="18" customWidth="0"/>
    <col min="15349" max="15349" width="12.6640625" style="18" customWidth="0"/>
    <col min="15350" max="15350" width="12.6640625" style="18" customWidth="0"/>
    <col min="15351" max="15351" width="12.6640625" style="18" customWidth="0"/>
    <col min="15352" max="15352" width="12.6640625" style="18" customWidth="0"/>
    <col min="15353" max="15353" width="12.6640625" style="18" customWidth="0"/>
    <col min="15354" max="15354" width="12.6640625" style="18" customWidth="0"/>
    <col min="15355" max="15355" width="12.6640625" style="18" customWidth="0"/>
    <col min="15356" max="15356" width="12.6640625" style="18" customWidth="0"/>
    <col min="15357" max="15357" width="12.6640625" style="18" customWidth="0"/>
    <col min="15358" max="15358" width="12.6640625" style="18" customWidth="0"/>
    <col min="15359" max="15359" width="12.6640625" style="18" customWidth="0"/>
    <col min="15360" max="15360" width="12.6640625" style="18" customWidth="0"/>
    <col min="15361" max="15361" width="12.6640625" style="18" customWidth="0"/>
    <col min="15362" max="15362" width="12.6640625" style="18" customWidth="0"/>
    <col min="15363" max="15363" width="12.6640625" style="18" customWidth="0"/>
    <col min="15364" max="15364" width="12.6640625" style="18" customWidth="0"/>
    <col min="15365" max="15365" width="12.6640625" style="18" customWidth="0"/>
    <col min="15366" max="15366" width="12.6640625" style="18" customWidth="0"/>
    <col min="15367" max="15367" width="12.6640625" style="18" customWidth="0"/>
    <col min="15368" max="15368" width="12.6640625" style="18" customWidth="0"/>
    <col min="15369" max="15369" width="12.6640625" style="18" customWidth="0"/>
    <col min="15370" max="15370" width="12.6640625" style="18" customWidth="0"/>
    <col min="15371" max="15371" width="12.6640625" style="18" customWidth="0"/>
    <col min="15372" max="15372" width="12.6640625" style="18" customWidth="0"/>
    <col min="15373" max="15373" width="12.6640625" style="18" customWidth="0"/>
    <col min="15374" max="15374" width="12.6640625" style="18" customWidth="0"/>
    <col min="15375" max="15375" width="12.6640625" style="18" customWidth="0"/>
    <col min="15376" max="15376" width="12.6640625" style="18" customWidth="0"/>
    <col min="15377" max="15377" width="12.6640625" style="18" customWidth="0"/>
    <col min="15378" max="15378" width="12.6640625" style="18" customWidth="0"/>
    <col min="15379" max="15379" width="12.6640625" style="18" customWidth="0"/>
    <col min="15380" max="15380" width="12.6640625" style="18" customWidth="0"/>
    <col min="15381" max="15381" width="12.6640625" style="18" customWidth="0"/>
    <col min="15382" max="15382" width="12.6640625" style="18" customWidth="0"/>
    <col min="15383" max="15383" width="12.6640625" style="18" customWidth="0"/>
    <col min="15384" max="15384" width="12.6640625" style="18" customWidth="0"/>
    <col min="15385" max="15385" width="12.6640625" style="18" customWidth="0"/>
    <col min="15386" max="15386" width="12.6640625" style="18" customWidth="0"/>
    <col min="15387" max="15387" width="12.6640625" style="18" customWidth="0"/>
    <col min="15388" max="15388" width="12.6640625" style="18" customWidth="0"/>
    <col min="15389" max="15389" width="12.6640625" style="18" customWidth="0"/>
    <col min="15390" max="15390" width="12.6640625" style="18" customWidth="0"/>
    <col min="15391" max="15391" width="12.6640625" style="18" customWidth="0"/>
    <col min="15392" max="15392" width="12.6640625" style="18" customWidth="0"/>
    <col min="15393" max="15393" width="12.6640625" style="18" customWidth="0"/>
    <col min="15394" max="15394" width="12.6640625" style="18" customWidth="0"/>
    <col min="15395" max="15395" width="12.6640625" style="18" customWidth="0"/>
    <col min="15396" max="15396" width="12.6640625" style="18" customWidth="0"/>
    <col min="15397" max="15397" width="12.6640625" style="18" customWidth="0"/>
    <col min="15398" max="15398" width="12.6640625" style="18" customWidth="0"/>
    <col min="15399" max="15399" width="12.6640625" style="18" customWidth="0"/>
    <col min="15400" max="15400" width="12.6640625" style="18" customWidth="0"/>
    <col min="15401" max="15401" width="12.6640625" style="18" customWidth="0"/>
    <col min="15402" max="15402" width="12.6640625" style="18" customWidth="0"/>
    <col min="15403" max="15403" width="12.6640625" style="18" customWidth="0"/>
    <col min="15404" max="15404" width="12.6640625" style="18" customWidth="0"/>
    <col min="15405" max="15405" width="12.6640625" style="18" customWidth="0"/>
    <col min="15406" max="15406" width="12.6640625" style="18" customWidth="0"/>
    <col min="15407" max="15407" width="12.6640625" style="18" customWidth="0"/>
    <col min="15408" max="15408" width="12.6640625" style="18" customWidth="0"/>
    <col min="15409" max="15409" width="12.6640625" style="18" customWidth="0"/>
    <col min="15410" max="15410" width="12.6640625" style="18" customWidth="0"/>
    <col min="15411" max="15411" width="12.6640625" style="18" customWidth="0"/>
    <col min="15412" max="15412" width="12.6640625" style="18" customWidth="0"/>
    <col min="15413" max="15413" width="12.6640625" style="18" customWidth="0"/>
    <col min="15414" max="15414" width="12.6640625" style="18" customWidth="0"/>
    <col min="15415" max="15415" width="12.6640625" style="18" customWidth="0"/>
    <col min="15416" max="15416" width="12.6640625" style="18" customWidth="0"/>
    <col min="15417" max="15417" width="12.6640625" style="18" customWidth="0"/>
    <col min="15418" max="15418" width="12.6640625" style="18" customWidth="0"/>
    <col min="15419" max="15419" width="12.6640625" style="18" customWidth="0"/>
    <col min="15420" max="15420" width="12.6640625" style="18" customWidth="0"/>
    <col min="15421" max="15421" width="12.6640625" style="18" customWidth="0"/>
    <col min="15422" max="15422" width="12.6640625" style="18" customWidth="0"/>
    <col min="15423" max="15423" width="12.6640625" style="18" customWidth="0"/>
    <col min="15424" max="15424" width="12.6640625" style="18" customWidth="0"/>
    <col min="15425" max="15425" width="12.6640625" style="18" customWidth="0"/>
    <col min="15426" max="15426" width="12.6640625" style="18" customWidth="0"/>
    <col min="15427" max="15427" width="12.6640625" style="18" customWidth="0"/>
    <col min="15428" max="15428" width="12.6640625" style="18" customWidth="0"/>
    <col min="15429" max="15429" width="12.6640625" style="18" customWidth="0"/>
    <col min="15430" max="15430" width="12.6640625" style="18" customWidth="0"/>
    <col min="15431" max="15431" width="12.6640625" style="18" customWidth="0"/>
    <col min="15432" max="15432" width="12.6640625" style="18" customWidth="0"/>
    <col min="15433" max="15433" width="12.6640625" style="18" customWidth="0"/>
    <col min="15434" max="15434" width="12.6640625" style="18" customWidth="0"/>
    <col min="15435" max="15435" width="12.6640625" style="18" customWidth="0"/>
    <col min="15436" max="15436" width="12.6640625" style="18" customWidth="0"/>
    <col min="15437" max="15437" width="12.6640625" style="18" customWidth="0"/>
    <col min="15438" max="15438" width="12.6640625" style="18" customWidth="0"/>
    <col min="15439" max="15439" width="12.6640625" style="18" customWidth="0"/>
    <col min="15440" max="15440" width="12.6640625" style="18" customWidth="0"/>
    <col min="15441" max="15441" width="12.6640625" style="18" customWidth="0"/>
    <col min="15442" max="15442" width="12.6640625" style="18" customWidth="0"/>
    <col min="15443" max="15443" width="12.6640625" style="18" customWidth="0"/>
    <col min="15444" max="15444" width="12.6640625" style="18" customWidth="0"/>
    <col min="15445" max="15445" width="12.6640625" style="18" customWidth="0"/>
    <col min="15446" max="15446" width="12.6640625" style="18" customWidth="0"/>
    <col min="15447" max="15447" width="12.6640625" style="18" customWidth="0"/>
    <col min="15448" max="15448" width="12.6640625" style="18" customWidth="0"/>
    <col min="15449" max="15449" width="12.6640625" style="18" customWidth="0"/>
    <col min="15450" max="15450" width="12.6640625" style="18" customWidth="0"/>
    <col min="15451" max="15451" width="12.6640625" style="18" customWidth="0"/>
    <col min="15452" max="15452" width="12.6640625" style="18" customWidth="0"/>
    <col min="15453" max="15453" width="12.6640625" style="18" customWidth="0"/>
    <col min="15454" max="15454" width="12.6640625" style="18" customWidth="0"/>
    <col min="15455" max="15455" width="12.6640625" style="18" customWidth="0"/>
    <col min="15456" max="15456" width="12.6640625" style="18" customWidth="0"/>
    <col min="15457" max="15457" width="12.6640625" style="18" customWidth="0"/>
    <col min="15458" max="15458" width="12.6640625" style="18" customWidth="0"/>
    <col min="15459" max="15459" width="12.6640625" style="18" customWidth="0"/>
    <col min="15460" max="15460" width="12.6640625" style="18" customWidth="0"/>
    <col min="15461" max="15461" width="12.6640625" style="18" customWidth="0"/>
    <col min="15462" max="15462" width="12.6640625" style="18" customWidth="0"/>
    <col min="15463" max="15463" width="12.6640625" style="18" customWidth="0"/>
    <col min="15464" max="15464" width="12.6640625" style="18" customWidth="0"/>
    <col min="15465" max="15465" width="12.6640625" style="18" customWidth="0"/>
    <col min="15466" max="15466" width="12.6640625" style="18" customWidth="0"/>
    <col min="15467" max="15467" width="12.6640625" style="18" customWidth="0"/>
    <col min="15468" max="15468" width="12.6640625" style="18" customWidth="0"/>
    <col min="15469" max="15469" width="12.6640625" style="18" customWidth="0"/>
    <col min="15470" max="15470" width="12.6640625" style="18" customWidth="0"/>
    <col min="15471" max="15471" width="12.6640625" style="18" customWidth="0"/>
    <col min="15472" max="15472" width="12.6640625" style="18" customWidth="0"/>
    <col min="15473" max="15473" width="12.6640625" style="18" customWidth="0"/>
    <col min="15474" max="15474" width="12.6640625" style="18" customWidth="0"/>
    <col min="15475" max="15475" width="12.6640625" style="18" customWidth="0"/>
    <col min="15476" max="15476" width="12.6640625" style="18" customWidth="0"/>
    <col min="15477" max="15477" width="12.6640625" style="18" customWidth="0"/>
    <col min="15478" max="15478" width="12.6640625" style="18" customWidth="0"/>
    <col min="15479" max="15479" width="12.6640625" style="18" customWidth="0"/>
    <col min="15480" max="15480" width="12.6640625" style="18" customWidth="0"/>
    <col min="15481" max="15481" width="12.6640625" style="18" customWidth="0"/>
    <col min="15482" max="15482" width="12.6640625" style="18" customWidth="0"/>
    <col min="15483" max="15483" width="12.6640625" style="18" customWidth="0"/>
    <col min="15484" max="15484" width="12.6640625" style="18" customWidth="0"/>
    <col min="15485" max="15485" width="12.6640625" style="18" customWidth="0"/>
    <col min="15486" max="15486" width="12.6640625" style="18" customWidth="0"/>
    <col min="15487" max="15487" width="12.6640625" style="18" customWidth="0"/>
    <col min="15488" max="15488" width="12.6640625" style="18" customWidth="0"/>
    <col min="15489" max="15489" width="12.6640625" style="18" customWidth="0"/>
    <col min="15490" max="15490" width="12.6640625" style="18" customWidth="0"/>
    <col min="15491" max="15491" width="12.6640625" style="18" customWidth="0"/>
    <col min="15492" max="15492" width="12.6640625" style="18" customWidth="0"/>
    <col min="15493" max="15493" width="12.6640625" style="18" customWidth="0"/>
    <col min="15494" max="15494" width="12.6640625" style="18" customWidth="0"/>
    <col min="15495" max="15495" width="12.6640625" style="18" customWidth="0"/>
    <col min="15496" max="15496" width="12.6640625" style="18" customWidth="0"/>
    <col min="15497" max="15497" width="12.6640625" style="18" customWidth="0"/>
    <col min="15498" max="15498" width="12.6640625" style="18" customWidth="0"/>
    <col min="15499" max="15499" width="12.6640625" style="18" customWidth="0"/>
    <col min="15500" max="15500" width="12.6640625" style="18" customWidth="0"/>
    <col min="15501" max="15501" width="12.6640625" style="18" customWidth="0"/>
    <col min="15502" max="15502" width="12.6640625" style="18" customWidth="0"/>
    <col min="15503" max="15503" width="12.6640625" style="18" customWidth="0"/>
    <col min="15504" max="15504" width="12.6640625" style="18" customWidth="0"/>
    <col min="15505" max="15505" width="12.6640625" style="18" customWidth="0"/>
    <col min="15506" max="15506" width="12.6640625" style="18" customWidth="0"/>
    <col min="15507" max="15507" width="12.6640625" style="18" customWidth="0"/>
    <col min="15508" max="15508" width="12.6640625" style="18" customWidth="0"/>
    <col min="15509" max="15509" width="12.6640625" style="18" customWidth="0"/>
    <col min="15510" max="15510" width="12.6640625" style="18" customWidth="0"/>
    <col min="15511" max="15511" width="12.6640625" style="18" customWidth="0"/>
    <col min="15512" max="15512" width="12.6640625" style="18" customWidth="0"/>
    <col min="15513" max="15513" width="12.6640625" style="18" customWidth="0"/>
    <col min="15514" max="15514" width="12.6640625" style="18" customWidth="0"/>
    <col min="15515" max="15515" width="12.6640625" style="18" customWidth="0"/>
    <col min="15516" max="15516" width="12.6640625" style="18" customWidth="0"/>
    <col min="15517" max="15517" width="12.6640625" style="18" customWidth="0"/>
    <col min="15518" max="15518" width="12.6640625" style="18" customWidth="0"/>
    <col min="15519" max="15519" width="12.6640625" style="18" customWidth="0"/>
    <col min="15520" max="15520" width="12.6640625" style="18" customWidth="0"/>
    <col min="15521" max="15521" width="12.6640625" style="18" customWidth="0"/>
    <col min="15522" max="15522" width="12.6640625" style="18" customWidth="0"/>
    <col min="15523" max="15523" width="12.6640625" style="18" customWidth="0"/>
    <col min="15524" max="15524" width="12.6640625" style="18" customWidth="0"/>
    <col min="15525" max="15525" width="12.6640625" style="18" customWidth="0"/>
    <col min="15526" max="15526" width="12.6640625" style="18" customWidth="0"/>
    <col min="15527" max="15527" width="12.6640625" style="18" customWidth="0"/>
    <col min="15528" max="15528" width="12.6640625" style="18" customWidth="0"/>
    <col min="15529" max="15529" width="12.6640625" style="18" customWidth="0"/>
    <col min="15530" max="15530" width="12.6640625" style="18" customWidth="0"/>
    <col min="15531" max="15531" width="12.6640625" style="18" customWidth="0"/>
    <col min="15532" max="15532" width="12.6640625" style="18" customWidth="0"/>
    <col min="15533" max="15533" width="12.6640625" style="18" customWidth="0"/>
    <col min="15534" max="15534" width="12.6640625" style="18" customWidth="0"/>
    <col min="15535" max="15535" width="12.6640625" style="18" customWidth="0"/>
    <col min="15536" max="15536" width="12.6640625" style="18" customWidth="0"/>
    <col min="15537" max="15537" width="12.6640625" style="18" customWidth="0"/>
    <col min="15538" max="15538" width="12.6640625" style="18" customWidth="0"/>
    <col min="15539" max="15539" width="12.6640625" style="18" customWidth="0"/>
    <col min="15540" max="15540" width="12.6640625" style="18" customWidth="0"/>
    <col min="15541" max="15541" width="12.6640625" style="18" customWidth="0"/>
    <col min="15542" max="15542" width="12.6640625" style="18" customWidth="0"/>
    <col min="15543" max="15543" width="12.6640625" style="18" customWidth="0"/>
    <col min="15544" max="15544" width="12.6640625" style="18" customWidth="0"/>
    <col min="15545" max="15545" width="12.6640625" style="18" customWidth="0"/>
    <col min="15546" max="15546" width="12.6640625" style="18" customWidth="0"/>
    <col min="15547" max="15547" width="12.6640625" style="18" customWidth="0"/>
    <col min="15548" max="15548" width="12.6640625" style="18" customWidth="0"/>
    <col min="15549" max="15549" width="12.6640625" style="18" customWidth="0"/>
    <col min="15550" max="15550" width="12.6640625" style="18" customWidth="0"/>
    <col min="15551" max="15551" width="12.6640625" style="18" customWidth="0"/>
    <col min="15552" max="15552" width="12.6640625" style="18" customWidth="0"/>
    <col min="15553" max="15553" width="12.6640625" style="18" customWidth="0"/>
    <col min="15554" max="15554" width="12.6640625" style="18" customWidth="0"/>
    <col min="15555" max="15555" width="12.6640625" style="18" customWidth="0"/>
    <col min="15556" max="15556" width="12.6640625" style="18" customWidth="0"/>
    <col min="15557" max="15557" width="12.6640625" style="18" customWidth="0"/>
    <col min="15558" max="15558" width="12.6640625" style="18" customWidth="0"/>
    <col min="15559" max="15559" width="12.6640625" style="18" customWidth="0"/>
    <col min="15560" max="15560" width="12.6640625" style="18" customWidth="0"/>
    <col min="15561" max="15561" width="12.6640625" style="18" customWidth="0"/>
    <col min="15562" max="15562" width="12.6640625" style="18" customWidth="0"/>
    <col min="15563" max="15563" width="12.6640625" style="18" customWidth="0"/>
    <col min="15564" max="15564" width="12.6640625" style="18" customWidth="0"/>
    <col min="15565" max="15565" width="12.6640625" style="18" customWidth="0"/>
    <col min="15566" max="15566" width="12.6640625" style="18" customWidth="0"/>
    <col min="15567" max="15567" width="12.6640625" style="18" customWidth="0"/>
    <col min="15568" max="15568" width="12.6640625" style="18" customWidth="0"/>
    <col min="15569" max="15569" width="12.6640625" style="18" customWidth="0"/>
    <col min="15570" max="15570" width="12.6640625" style="18" customWidth="0"/>
    <col min="15571" max="15571" width="12.6640625" style="18" customWidth="0"/>
    <col min="15572" max="15572" width="12.6640625" style="18" customWidth="0"/>
    <col min="15573" max="15573" width="12.6640625" style="18" customWidth="0"/>
    <col min="15574" max="15574" width="12.6640625" style="18" customWidth="0"/>
    <col min="15575" max="15575" width="12.6640625" style="18" customWidth="0"/>
    <col min="15576" max="15576" width="12.6640625" style="18" customWidth="0"/>
    <col min="15577" max="15577" width="12.6640625" style="18" customWidth="0"/>
    <col min="15578" max="15578" width="12.6640625" style="18" customWidth="0"/>
    <col min="15579" max="15579" width="12.6640625" style="18" customWidth="0"/>
    <col min="15580" max="15580" width="12.6640625" style="18" customWidth="0"/>
    <col min="15581" max="15581" width="12.6640625" style="18" customWidth="0"/>
    <col min="15582" max="15582" width="12.6640625" style="18" customWidth="0"/>
    <col min="15583" max="15583" width="12.6640625" style="18" customWidth="0"/>
    <col min="15584" max="15584" width="12.6640625" style="18" customWidth="0"/>
    <col min="15585" max="15585" width="12.6640625" style="18" customWidth="0"/>
    <col min="15586" max="15586" width="12.6640625" style="18" customWidth="0"/>
    <col min="15587" max="15587" width="12.6640625" style="18" customWidth="0"/>
    <col min="15588" max="15588" width="12.6640625" style="18" customWidth="0"/>
    <col min="15589" max="15589" width="12.6640625" style="18" customWidth="0"/>
    <col min="15590" max="15590" width="12.6640625" style="18" customWidth="0"/>
    <col min="15591" max="15591" width="12.6640625" style="18" customWidth="0"/>
    <col min="15592" max="15592" width="12.6640625" style="18" customWidth="0"/>
    <col min="15593" max="15593" width="12.6640625" style="18" customWidth="0"/>
    <col min="15594" max="15594" width="12.6640625" style="18" customWidth="0"/>
    <col min="15595" max="15595" width="12.6640625" style="18" customWidth="0"/>
    <col min="15596" max="15596" width="12.6640625" style="18" customWidth="0"/>
    <col min="15597" max="15597" width="12.6640625" style="18" customWidth="0"/>
    <col min="15598" max="15598" width="12.6640625" style="18" customWidth="0"/>
    <col min="15599" max="15599" width="12.6640625" style="18" customWidth="0"/>
    <col min="15600" max="15600" width="12.6640625" style="18" customWidth="0"/>
    <col min="15601" max="15601" width="12.6640625" style="18" customWidth="0"/>
    <col min="15602" max="15602" width="12.6640625" style="18" customWidth="0"/>
    <col min="15603" max="15603" width="12.6640625" style="18" customWidth="0"/>
    <col min="15604" max="15604" width="12.6640625" style="18" customWidth="0"/>
    <col min="15605" max="15605" width="12.6640625" style="18" customWidth="0"/>
    <col min="15606" max="15606" width="12.6640625" style="18" customWidth="0"/>
    <col min="15607" max="15607" width="12.6640625" style="18" customWidth="0"/>
    <col min="15608" max="15608" width="12.6640625" style="18" customWidth="0"/>
    <col min="15609" max="15609" width="12.6640625" style="18" customWidth="0"/>
    <col min="15610" max="15610" width="12.6640625" style="18" customWidth="0"/>
    <col min="15611" max="15611" width="12.6640625" style="18" customWidth="0"/>
    <col min="15612" max="15612" width="12.6640625" style="18" customWidth="0"/>
    <col min="15613" max="15613" width="12.6640625" style="18" customWidth="0"/>
    <col min="15614" max="15614" width="12.6640625" style="18" customWidth="0"/>
    <col min="15615" max="15615" width="12.6640625" style="18" customWidth="0"/>
    <col min="15616" max="15616" width="12.6640625" style="18" customWidth="0"/>
    <col min="15617" max="15617" width="12.6640625" style="18" customWidth="0"/>
    <col min="15618" max="15618" width="12.6640625" style="18" customWidth="0"/>
    <col min="15619" max="15619" width="12.6640625" style="18" customWidth="0"/>
    <col min="15620" max="15620" width="12.6640625" style="18" customWidth="0"/>
    <col min="15621" max="15621" width="12.6640625" style="18" customWidth="0"/>
    <col min="15622" max="15622" width="12.6640625" style="18" customWidth="0"/>
    <col min="15623" max="15623" width="12.6640625" style="18" customWidth="0"/>
    <col min="15624" max="15624" width="12.6640625" style="18" customWidth="0"/>
    <col min="15625" max="15625" width="12.6640625" style="18" customWidth="0"/>
    <col min="15626" max="15626" width="12.6640625" style="18" customWidth="0"/>
    <col min="15627" max="15627" width="12.6640625" style="18" customWidth="0"/>
    <col min="15628" max="15628" width="12.6640625" style="18" customWidth="0"/>
    <col min="15629" max="15629" width="12.6640625" style="18" customWidth="0"/>
    <col min="15630" max="15630" width="12.6640625" style="18" customWidth="0"/>
    <col min="15631" max="15631" width="12.6640625" style="18" customWidth="0"/>
    <col min="15632" max="15632" width="12.6640625" style="18" customWidth="0"/>
    <col min="15633" max="15633" width="12.6640625" style="18" customWidth="0"/>
    <col min="15634" max="15634" width="12.6640625" style="18" customWidth="0"/>
    <col min="15635" max="15635" width="12.6640625" style="18" customWidth="0"/>
    <col min="15636" max="15636" width="12.6640625" style="18" customWidth="0"/>
    <col min="15637" max="15637" width="12.6640625" style="18" customWidth="0"/>
    <col min="15638" max="15638" width="12.6640625" style="18" customWidth="0"/>
    <col min="15639" max="15639" width="12.6640625" style="18" customWidth="0"/>
    <col min="15640" max="15640" width="12.6640625" style="18" customWidth="0"/>
    <col min="15641" max="15641" width="12.6640625" style="18" customWidth="0"/>
    <col min="15642" max="15642" width="12.6640625" style="18" customWidth="0"/>
    <col min="15643" max="15643" width="12.6640625" style="18" customWidth="0"/>
    <col min="15644" max="15644" width="12.6640625" style="18" customWidth="0"/>
    <col min="15645" max="15645" width="12.6640625" style="18" customWidth="0"/>
    <col min="15646" max="15646" width="12.6640625" style="18" customWidth="0"/>
    <col min="15647" max="15647" width="12.6640625" style="18" customWidth="0"/>
    <col min="15648" max="15648" width="12.6640625" style="18" customWidth="0"/>
    <col min="15649" max="15649" width="12.6640625" style="18" customWidth="0"/>
    <col min="15650" max="15650" width="12.6640625" style="18" customWidth="0"/>
    <col min="15651" max="15651" width="12.6640625" style="18" customWidth="0"/>
    <col min="15652" max="15652" width="12.6640625" style="18" customWidth="0"/>
    <col min="15653" max="15653" width="12.6640625" style="18" customWidth="0"/>
    <col min="15654" max="15654" width="12.6640625" style="18" customWidth="0"/>
    <col min="15655" max="15655" width="12.6640625" style="18" customWidth="0"/>
    <col min="15656" max="15656" width="12.6640625" style="18" customWidth="0"/>
    <col min="15657" max="15657" width="12.6640625" style="18" customWidth="0"/>
    <col min="15658" max="15658" width="12.6640625" style="18" customWidth="0"/>
    <col min="15659" max="15659" width="12.6640625" style="18" customWidth="0"/>
    <col min="15660" max="15660" width="12.6640625" style="18" customWidth="0"/>
    <col min="15661" max="15661" width="12.6640625" style="18" customWidth="0"/>
    <col min="15662" max="15662" width="12.6640625" style="18" customWidth="0"/>
    <col min="15663" max="15663" width="12.6640625" style="18" customWidth="0"/>
    <col min="15664" max="15664" width="12.6640625" style="18" customWidth="0"/>
    <col min="15665" max="15665" width="12.6640625" style="18" customWidth="0"/>
    <col min="15666" max="15666" width="12.6640625" style="18" customWidth="0"/>
    <col min="15667" max="15667" width="12.6640625" style="18" customWidth="0"/>
    <col min="15668" max="15668" width="12.6640625" style="18" customWidth="0"/>
    <col min="15669" max="15669" width="12.6640625" style="18" customWidth="0"/>
    <col min="15670" max="15670" width="12.6640625" style="18" customWidth="0"/>
    <col min="15671" max="15671" width="12.6640625" style="18" customWidth="0"/>
    <col min="15672" max="15672" width="12.6640625" style="18" customWidth="0"/>
    <col min="15673" max="15673" width="12.6640625" style="18" customWidth="0"/>
    <col min="15674" max="15674" width="12.6640625" style="18" customWidth="0"/>
    <col min="15675" max="15675" width="12.6640625" style="18" customWidth="0"/>
    <col min="15676" max="15676" width="12.6640625" style="18" customWidth="0"/>
    <col min="15677" max="15677" width="12.6640625" style="18" customWidth="0"/>
    <col min="15678" max="15678" width="12.6640625" style="18" customWidth="0"/>
    <col min="15679" max="15679" width="12.6640625" style="18" customWidth="0"/>
    <col min="15680" max="15680" width="12.6640625" style="18" customWidth="0"/>
    <col min="15681" max="15681" width="12.6640625" style="18" customWidth="0"/>
    <col min="15682" max="15682" width="12.6640625" style="18" customWidth="0"/>
    <col min="15683" max="15683" width="12.6640625" style="18" customWidth="0"/>
    <col min="15684" max="15684" width="12.6640625" style="18" customWidth="0"/>
    <col min="15685" max="15685" width="12.6640625" style="18" customWidth="0"/>
    <col min="15686" max="15686" width="12.6640625" style="18" customWidth="0"/>
    <col min="15687" max="15687" width="12.6640625" style="18" customWidth="0"/>
    <col min="15688" max="15688" width="12.6640625" style="18" customWidth="0"/>
    <col min="15689" max="15689" width="12.6640625" style="18" customWidth="0"/>
    <col min="15690" max="15690" width="12.6640625" style="18" customWidth="0"/>
    <col min="15691" max="15691" width="12.6640625" style="18" customWidth="0"/>
    <col min="15692" max="15692" width="12.6640625" style="18" customWidth="0"/>
    <col min="15693" max="15693" width="12.6640625" style="18" customWidth="0"/>
    <col min="15694" max="15694" width="12.6640625" style="18" customWidth="0"/>
    <col min="15695" max="15695" width="12.6640625" style="18" customWidth="0"/>
    <col min="15696" max="15696" width="12.6640625" style="18" customWidth="0"/>
    <col min="15697" max="15697" width="12.6640625" style="18" customWidth="0"/>
    <col min="15698" max="15698" width="12.6640625" style="18" customWidth="0"/>
    <col min="15699" max="15699" width="12.6640625" style="18" customWidth="0"/>
    <col min="15700" max="15700" width="12.6640625" style="18" customWidth="0"/>
    <col min="15701" max="15701" width="12.6640625" style="18" customWidth="0"/>
    <col min="15702" max="15702" width="12.6640625" style="18" customWidth="0"/>
    <col min="15703" max="15703" width="12.6640625" style="18" customWidth="0"/>
    <col min="15704" max="15704" width="12.6640625" style="18" customWidth="0"/>
    <col min="15705" max="15705" width="12.6640625" style="18" customWidth="0"/>
    <col min="15706" max="15706" width="12.6640625" style="18" customWidth="0"/>
    <col min="15707" max="15707" width="12.6640625" style="18" customWidth="0"/>
    <col min="15708" max="15708" width="12.6640625" style="18" customWidth="0"/>
    <col min="15709" max="15709" width="12.6640625" style="18" customWidth="0"/>
    <col min="15710" max="15710" width="12.6640625" style="18" customWidth="0"/>
    <col min="15711" max="15711" width="12.6640625" style="18" customWidth="0"/>
    <col min="15712" max="15712" width="12.6640625" style="18" customWidth="0"/>
    <col min="15713" max="15713" width="12.6640625" style="18" customWidth="0"/>
    <col min="15714" max="15714" width="12.6640625" style="18" customWidth="0"/>
    <col min="15715" max="15715" width="12.6640625" style="18" customWidth="0"/>
    <col min="15716" max="15716" width="12.6640625" style="18" customWidth="0"/>
    <col min="15717" max="15717" width="12.6640625" style="18" customWidth="0"/>
    <col min="15718" max="15718" width="12.6640625" style="18" customWidth="0"/>
    <col min="15719" max="15719" width="12.6640625" style="18" customWidth="0"/>
    <col min="15720" max="15720" width="12.6640625" style="18" customWidth="0"/>
    <col min="15721" max="15721" width="12.6640625" style="18" customWidth="0"/>
    <col min="15722" max="15722" width="12.6640625" style="18" customWidth="0"/>
    <col min="15723" max="15723" width="12.6640625" style="18" customWidth="0"/>
    <col min="15724" max="15724" width="12.6640625" style="18" customWidth="0"/>
    <col min="15725" max="15725" width="12.6640625" style="18" customWidth="0"/>
    <col min="15726" max="15726" width="12.6640625" style="18" customWidth="0"/>
    <col min="15727" max="15727" width="12.6640625" style="18" customWidth="0"/>
    <col min="15728" max="15728" width="12.6640625" style="18" customWidth="0"/>
    <col min="15729" max="15729" width="12.6640625" style="18" customWidth="0"/>
    <col min="15730" max="15730" width="12.6640625" style="18" customWidth="0"/>
    <col min="15731" max="15731" width="12.6640625" style="18" customWidth="0"/>
    <col min="15732" max="15732" width="12.6640625" style="18" customWidth="0"/>
    <col min="15733" max="15733" width="12.6640625" style="18" customWidth="0"/>
    <col min="15734" max="15734" width="12.6640625" style="18" customWidth="0"/>
    <col min="15735" max="15735" width="12.6640625" style="18" customWidth="0"/>
    <col min="15736" max="15736" width="12.6640625" style="18" customWidth="0"/>
    <col min="15737" max="15737" width="12.6640625" style="18" customWidth="0"/>
    <col min="15738" max="15738" width="12.6640625" style="18" customWidth="0"/>
    <col min="15739" max="15739" width="12.6640625" style="18" customWidth="0"/>
    <col min="15740" max="15740" width="12.6640625" style="18" customWidth="0"/>
    <col min="15741" max="15741" width="12.6640625" style="18" customWidth="0"/>
    <col min="15742" max="15742" width="12.6640625" style="18" customWidth="0"/>
    <col min="15743" max="15743" width="12.6640625" style="18" customWidth="0"/>
    <col min="15744" max="15744" width="12.6640625" style="18" customWidth="0"/>
    <col min="15745" max="15745" width="12.6640625" style="18" customWidth="0"/>
    <col min="15746" max="15746" width="12.6640625" style="18" customWidth="0"/>
    <col min="15747" max="15747" width="12.6640625" style="18" customWidth="0"/>
    <col min="15748" max="15748" width="12.6640625" style="18" customWidth="0"/>
    <col min="15749" max="15749" width="12.6640625" style="18" customWidth="0"/>
    <col min="15750" max="15750" width="12.6640625" style="18" customWidth="0"/>
    <col min="15751" max="15751" width="12.6640625" style="18" customWidth="0"/>
    <col min="15752" max="15752" width="12.6640625" style="18" customWidth="0"/>
    <col min="15753" max="15753" width="12.6640625" style="18" customWidth="0"/>
    <col min="15754" max="15754" width="12.6640625" style="18" customWidth="0"/>
    <col min="15755" max="15755" width="12.6640625" style="18" customWidth="0"/>
    <col min="15756" max="15756" width="12.6640625" style="18" customWidth="0"/>
    <col min="15757" max="15757" width="12.6640625" style="18" customWidth="0"/>
    <col min="15758" max="15758" width="12.6640625" style="18" customWidth="0"/>
    <col min="15759" max="15759" width="12.6640625" style="18" customWidth="0"/>
    <col min="15760" max="15760" width="12.6640625" style="18" customWidth="0"/>
    <col min="15761" max="15761" width="12.6640625" style="18" customWidth="0"/>
    <col min="15762" max="15762" width="12.6640625" style="18" customWidth="0"/>
    <col min="15763" max="15763" width="12.6640625" style="18" customWidth="0"/>
    <col min="15764" max="15764" width="12.6640625" style="18" customWidth="0"/>
    <col min="15765" max="15765" width="12.6640625" style="18" customWidth="0"/>
    <col min="15766" max="15766" width="12.6640625" style="18" customWidth="0"/>
    <col min="15767" max="15767" width="12.6640625" style="18" customWidth="0"/>
    <col min="15768" max="15768" width="12.6640625" style="18" customWidth="0"/>
    <col min="15769" max="15769" width="12.6640625" style="18" customWidth="0"/>
    <col min="15770" max="15770" width="12.6640625" style="18" customWidth="0"/>
    <col min="15771" max="15771" width="12.6640625" style="18" customWidth="0"/>
    <col min="15772" max="15772" width="12.6640625" style="18" customWidth="0"/>
    <col min="15773" max="15773" width="12.6640625" style="18" customWidth="0"/>
    <col min="15774" max="15774" width="12.6640625" style="18" customWidth="0"/>
    <col min="15775" max="15775" width="12.6640625" style="18" customWidth="0"/>
    <col min="15776" max="15776" width="12.6640625" style="18" customWidth="0"/>
    <col min="15777" max="15777" width="12.6640625" style="18" customWidth="0"/>
    <col min="15778" max="15778" width="12.6640625" style="18" customWidth="0"/>
    <col min="15779" max="15779" width="12.6640625" style="18" customWidth="0"/>
    <col min="15780" max="15780" width="12.6640625" style="18" customWidth="0"/>
    <col min="15781" max="15781" width="12.6640625" style="18" customWidth="0"/>
    <col min="15782" max="15782" width="12.6640625" style="18" customWidth="0"/>
    <col min="15783" max="15783" width="12.6640625" style="18" customWidth="0"/>
    <col min="15784" max="15784" width="12.6640625" style="18" customWidth="0"/>
    <col min="15785" max="15785" width="12.6640625" style="18" customWidth="0"/>
    <col min="15786" max="15786" width="12.6640625" style="18" customWidth="0"/>
    <col min="15787" max="15787" width="12.6640625" style="18" customWidth="0"/>
    <col min="15788" max="15788" width="12.6640625" style="18" customWidth="0"/>
    <col min="15789" max="15789" width="12.6640625" style="18" customWidth="0"/>
    <col min="15790" max="15790" width="12.6640625" style="18" customWidth="0"/>
    <col min="15791" max="15791" width="12.6640625" style="18" customWidth="0"/>
    <col min="15792" max="15792" width="12.6640625" style="18" customWidth="0"/>
    <col min="15793" max="15793" width="12.6640625" style="18" customWidth="0"/>
    <col min="15794" max="15794" width="12.6640625" style="18" customWidth="0"/>
    <col min="15795" max="15795" width="12.6640625" style="18" customWidth="0"/>
    <col min="15796" max="15796" width="12.6640625" style="18" customWidth="0"/>
    <col min="15797" max="15797" width="12.6640625" style="18" customWidth="0"/>
    <col min="15798" max="15798" width="12.6640625" style="18" customWidth="0"/>
    <col min="15799" max="15799" width="12.6640625" style="18" customWidth="0"/>
    <col min="15800" max="15800" width="12.6640625" style="18" customWidth="0"/>
    <col min="15801" max="15801" width="12.6640625" style="18" customWidth="0"/>
    <col min="15802" max="15802" width="12.6640625" style="18" customWidth="0"/>
    <col min="15803" max="15803" width="12.6640625" style="18" customWidth="0"/>
    <col min="15804" max="15804" width="12.6640625" style="18" customWidth="0"/>
    <col min="15805" max="15805" width="12.6640625" style="18" customWidth="0"/>
    <col min="15806" max="15806" width="12.6640625" style="18" customWidth="0"/>
    <col min="15807" max="15807" width="12.6640625" style="18" customWidth="0"/>
    <col min="15808" max="15808" width="12.6640625" style="18" customWidth="0"/>
    <col min="15809" max="15809" width="12.6640625" style="18" customWidth="0"/>
    <col min="15810" max="15810" width="12.6640625" style="18" customWidth="0"/>
    <col min="15811" max="15811" width="12.6640625" style="18" customWidth="0"/>
    <col min="15812" max="15812" width="12.6640625" style="18" customWidth="0"/>
    <col min="15813" max="15813" width="12.6640625" style="18" customWidth="0"/>
    <col min="15814" max="15814" width="12.6640625" style="18" customWidth="0"/>
    <col min="15815" max="15815" width="12.6640625" style="18" customWidth="0"/>
    <col min="15816" max="15816" width="12.6640625" style="18" customWidth="0"/>
    <col min="15817" max="15817" width="12.6640625" style="18" customWidth="0"/>
    <col min="15818" max="15818" width="12.6640625" style="18" customWidth="0"/>
    <col min="15819" max="15819" width="12.6640625" style="18" customWidth="0"/>
    <col min="15820" max="15820" width="12.6640625" style="18" customWidth="0"/>
    <col min="15821" max="15821" width="12.6640625" style="18" customWidth="0"/>
    <col min="15822" max="15822" width="12.6640625" style="18" customWidth="0"/>
    <col min="15823" max="15823" width="12.6640625" style="18" customWidth="0"/>
    <col min="15824" max="15824" width="12.6640625" style="18" customWidth="0"/>
    <col min="15825" max="15825" width="12.6640625" style="18" customWidth="0"/>
    <col min="15826" max="15826" width="12.6640625" style="18" customWidth="0"/>
    <col min="15827" max="15827" width="12.6640625" style="18" customWidth="0"/>
    <col min="15828" max="15828" width="12.6640625" style="18" customWidth="0"/>
    <col min="15829" max="15829" width="12.6640625" style="18" customWidth="0"/>
    <col min="15830" max="15830" width="12.6640625" style="18" customWidth="0"/>
    <col min="15831" max="15831" width="12.6640625" style="18" customWidth="0"/>
    <col min="15832" max="15832" width="12.6640625" style="18" customWidth="0"/>
    <col min="15833" max="15833" width="12.6640625" style="18" customWidth="0"/>
    <col min="15834" max="15834" width="12.6640625" style="18" customWidth="0"/>
    <col min="15835" max="15835" width="12.6640625" style="18" customWidth="0"/>
    <col min="15836" max="15836" width="12.6640625" style="18" customWidth="0"/>
    <col min="15837" max="15837" width="12.6640625" style="18" customWidth="0"/>
    <col min="15838" max="15838" width="12.6640625" style="18" customWidth="0"/>
    <col min="15839" max="15839" width="12.6640625" style="18" customWidth="0"/>
    <col min="15840" max="15840" width="12.6640625" style="18" customWidth="0"/>
    <col min="15841" max="15841" width="12.6640625" style="18" customWidth="0"/>
    <col min="15842" max="15842" width="12.6640625" style="18" customWidth="0"/>
    <col min="15843" max="15843" width="12.6640625" style="18" customWidth="0"/>
    <col min="15844" max="15844" width="12.6640625" style="18" customWidth="0"/>
    <col min="15845" max="15845" width="12.6640625" style="18" customWidth="0"/>
    <col min="15846" max="15846" width="12.6640625" style="18" customWidth="0"/>
    <col min="15847" max="15847" width="12.6640625" style="18" customWidth="0"/>
    <col min="15848" max="15848" width="12.6640625" style="18" customWidth="0"/>
    <col min="15849" max="15849" width="12.6640625" style="18" customWidth="0"/>
    <col min="15850" max="15850" width="12.6640625" style="18" customWidth="0"/>
    <col min="15851" max="15851" width="12.6640625" style="18" customWidth="0"/>
    <col min="15852" max="15852" width="12.6640625" style="18" customWidth="0"/>
    <col min="15853" max="15853" width="12.6640625" style="18" customWidth="0"/>
    <col min="15854" max="15854" width="12.6640625" style="18" customWidth="0"/>
    <col min="15855" max="15855" width="12.6640625" style="18" customWidth="0"/>
    <col min="15856" max="15856" width="12.6640625" style="18" customWidth="0"/>
    <col min="15857" max="15857" width="12.6640625" style="18" customWidth="0"/>
    <col min="15858" max="15858" width="12.6640625" style="18" customWidth="0"/>
    <col min="15859" max="15859" width="12.6640625" style="18" customWidth="0"/>
    <col min="15860" max="15860" width="12.6640625" style="18" customWidth="0"/>
    <col min="15861" max="15861" width="12.6640625" style="18" customWidth="0"/>
    <col min="15862" max="15862" width="12.6640625" style="18" customWidth="0"/>
    <col min="15863" max="15863" width="12.6640625" style="18" customWidth="0"/>
    <col min="15864" max="15864" width="12.6640625" style="18" customWidth="0"/>
    <col min="15865" max="15865" width="12.6640625" style="18" customWidth="0"/>
    <col min="15866" max="15866" width="12.6640625" style="18" customWidth="0"/>
    <col min="15867" max="15867" width="12.6640625" style="18" customWidth="0"/>
    <col min="15868" max="15868" width="12.6640625" style="18" customWidth="0"/>
    <col min="15869" max="15869" width="12.6640625" style="18" customWidth="0"/>
    <col min="15870" max="15870" width="12.6640625" style="18" customWidth="0"/>
    <col min="15871" max="15871" width="12.6640625" style="18" customWidth="0"/>
    <col min="15872" max="15872" width="12.6640625" style="18" customWidth="0"/>
    <col min="15873" max="15873" width="12.6640625" style="18" customWidth="0"/>
    <col min="15874" max="15874" width="12.6640625" style="18" customWidth="0"/>
    <col min="15875" max="15875" width="12.6640625" style="18" customWidth="0"/>
    <col min="15876" max="15876" width="12.6640625" style="18" customWidth="0"/>
    <col min="15877" max="15877" width="12.6640625" style="18" customWidth="0"/>
    <col min="15878" max="15878" width="12.6640625" style="18" customWidth="0"/>
    <col min="15879" max="15879" width="12.6640625" style="18" customWidth="0"/>
    <col min="15880" max="15880" width="12.6640625" style="18" customWidth="0"/>
    <col min="15881" max="15881" width="12.6640625" style="18" customWidth="0"/>
    <col min="15882" max="15882" width="12.6640625" style="18" customWidth="0"/>
    <col min="15883" max="15883" width="12.6640625" style="18" customWidth="0"/>
    <col min="15884" max="15884" width="12.6640625" style="18" customWidth="0"/>
    <col min="15885" max="15885" width="12.6640625" style="18" customWidth="0"/>
    <col min="15886" max="15886" width="12.6640625" style="18" customWidth="0"/>
    <col min="15887" max="15887" width="12.6640625" style="18" customWidth="0"/>
    <col min="15888" max="15888" width="12.6640625" style="18" customWidth="0"/>
    <col min="15889" max="15889" width="12.6640625" style="18" customWidth="0"/>
    <col min="15890" max="15890" width="12.6640625" style="18" customWidth="0"/>
    <col min="15891" max="15891" width="12.6640625" style="18" customWidth="0"/>
    <col min="15892" max="15892" width="12.6640625" style="18" customWidth="0"/>
    <col min="15893" max="15893" width="12.6640625" style="18" customWidth="0"/>
    <col min="15894" max="15894" width="12.6640625" style="18" customWidth="0"/>
    <col min="15895" max="15895" width="12.6640625" style="18" customWidth="0"/>
    <col min="15896" max="15896" width="12.6640625" style="18" customWidth="0"/>
    <col min="15897" max="15897" width="12.6640625" style="18" customWidth="0"/>
    <col min="15898" max="15898" width="12.6640625" style="18" customWidth="0"/>
    <col min="15899" max="15899" width="12.6640625" style="18" customWidth="0"/>
    <col min="15900" max="15900" width="12.6640625" style="18" customWidth="0"/>
    <col min="15901" max="15901" width="12.6640625" style="18" customWidth="0"/>
    <col min="15902" max="15902" width="12.6640625" style="18" customWidth="0"/>
    <col min="15903" max="15903" width="12.6640625" style="18" customWidth="0"/>
    <col min="15904" max="15904" width="12.6640625" style="18" customWidth="0"/>
    <col min="15905" max="15905" width="12.6640625" style="18" customWidth="0"/>
    <col min="15906" max="15906" width="12.6640625" style="18" customWidth="0"/>
    <col min="15907" max="15907" width="12.6640625" style="18" customWidth="0"/>
    <col min="15908" max="15908" width="12.6640625" style="18" customWidth="0"/>
    <col min="15909" max="15909" width="12.6640625" style="18" customWidth="0"/>
    <col min="15910" max="15910" width="12.6640625" style="18" customWidth="0"/>
    <col min="15911" max="15911" width="12.6640625" style="18" customWidth="0"/>
    <col min="15912" max="15912" width="12.6640625" style="18" customWidth="0"/>
    <col min="15913" max="15913" width="12.6640625" style="18" customWidth="0"/>
    <col min="15914" max="15914" width="12.6640625" style="18" customWidth="0"/>
    <col min="15915" max="15915" width="12.6640625" style="18" customWidth="0"/>
    <col min="15916" max="15916" width="12.6640625" style="18" customWidth="0"/>
    <col min="15917" max="15917" width="12.6640625" style="18" customWidth="0"/>
    <col min="15918" max="15918" width="12.6640625" style="18" customWidth="0"/>
    <col min="15919" max="15919" width="12.6640625" style="18" customWidth="0"/>
    <col min="15920" max="15920" width="12.6640625" style="18" customWidth="0"/>
    <col min="15921" max="15921" width="12.6640625" style="18" customWidth="0"/>
    <col min="15922" max="15922" width="12.6640625" style="18" customWidth="0"/>
    <col min="15923" max="15923" width="12.6640625" style="18" customWidth="0"/>
    <col min="15924" max="15924" width="12.6640625" style="18" customWidth="0"/>
    <col min="15925" max="15925" width="12.6640625" style="18" customWidth="0"/>
    <col min="15926" max="15926" width="12.6640625" style="18" customWidth="0"/>
    <col min="15927" max="15927" width="12.6640625" style="18" customWidth="0"/>
    <col min="15928" max="15928" width="12.6640625" style="18" customWidth="0"/>
    <col min="15929" max="15929" width="12.6640625" style="18" customWidth="0"/>
    <col min="15930" max="15930" width="12.6640625" style="18" customWidth="0"/>
    <col min="15931" max="15931" width="12.6640625" style="18" customWidth="0"/>
    <col min="15932" max="15932" width="12.6640625" style="18" customWidth="0"/>
    <col min="15933" max="15933" width="12.6640625" style="18" customWidth="0"/>
    <col min="15934" max="15934" width="12.6640625" style="18" customWidth="0"/>
    <col min="15935" max="15935" width="12.6640625" style="18" customWidth="0"/>
    <col min="15936" max="15936" width="12.6640625" style="18" customWidth="0"/>
    <col min="15937" max="15937" width="12.6640625" style="18" customWidth="0"/>
    <col min="15938" max="15938" width="12.6640625" style="18" customWidth="0"/>
    <col min="15939" max="15939" width="12.6640625" style="18" customWidth="0"/>
    <col min="15940" max="15940" width="12.6640625" style="18" customWidth="0"/>
    <col min="15941" max="15941" width="12.6640625" style="18" customWidth="0"/>
    <col min="15942" max="15942" width="12.6640625" style="18" customWidth="0"/>
    <col min="15943" max="15943" width="12.6640625" style="18" customWidth="0"/>
    <col min="15944" max="15944" width="12.6640625" style="18" customWidth="0"/>
    <col min="15945" max="15945" width="12.6640625" style="18" customWidth="0"/>
    <col min="15946" max="15946" width="12.6640625" style="18" customWidth="0"/>
    <col min="15947" max="15947" width="12.6640625" style="18" customWidth="0"/>
    <col min="15948" max="15948" width="12.6640625" style="18" customWidth="0"/>
    <col min="15949" max="15949" width="12.6640625" style="18" customWidth="0"/>
    <col min="15950" max="15950" width="12.6640625" style="18" customWidth="0"/>
    <col min="15951" max="15951" width="12.6640625" style="18" customWidth="0"/>
    <col min="15952" max="15952" width="12.6640625" style="18" customWidth="0"/>
    <col min="15953" max="15953" width="12.6640625" style="18" customWidth="0"/>
    <col min="15954" max="15954" width="12.6640625" style="18" customWidth="0"/>
    <col min="15955" max="15955" width="12.6640625" style="18" customWidth="0"/>
    <col min="15956" max="15956" width="12.6640625" style="18" customWidth="0"/>
    <col min="15957" max="15957" width="12.6640625" style="18" customWidth="0"/>
    <col min="15958" max="15958" width="12.6640625" style="18" customWidth="0"/>
    <col min="15959" max="15959" width="12.6640625" style="18" customWidth="0"/>
    <col min="15960" max="15960" width="12.6640625" style="18" customWidth="0"/>
    <col min="15961" max="15961" width="12.6640625" style="18" customWidth="0"/>
    <col min="15962" max="15962" width="12.6640625" style="18" customWidth="0"/>
    <col min="15963" max="15963" width="12.6640625" style="18" customWidth="0"/>
    <col min="15964" max="15964" width="12.6640625" style="18" customWidth="0"/>
    <col min="15965" max="15965" width="12.6640625" style="18" customWidth="0"/>
    <col min="15966" max="15966" width="12.6640625" style="18" customWidth="0"/>
    <col min="15967" max="15967" width="12.6640625" style="18" customWidth="0"/>
    <col min="15968" max="15968" width="12.6640625" style="18" customWidth="0"/>
    <col min="15969" max="15969" width="12.6640625" style="18" customWidth="0"/>
    <col min="15970" max="15970" width="12.6640625" style="18" customWidth="0"/>
    <col min="15971" max="15971" width="12.6640625" style="18" customWidth="0"/>
    <col min="15972" max="15972" width="12.6640625" style="18" customWidth="0"/>
    <col min="15973" max="15973" width="12.6640625" style="18" customWidth="0"/>
    <col min="15974" max="15974" width="12.6640625" style="18" customWidth="0"/>
    <col min="15975" max="15975" width="12.6640625" style="18" customWidth="0"/>
    <col min="15976" max="15976" width="12.6640625" style="18" customWidth="0"/>
    <col min="15977" max="15977" width="12.6640625" style="18" customWidth="0"/>
    <col min="15978" max="15978" width="12.6640625" style="18" customWidth="0"/>
    <col min="15979" max="15979" width="12.6640625" style="18" customWidth="0"/>
    <col min="15980" max="15980" width="12.6640625" style="18" customWidth="0"/>
    <col min="15981" max="15981" width="12.6640625" style="18" customWidth="0"/>
    <col min="15982" max="15982" width="12.6640625" style="18" customWidth="0"/>
    <col min="15983" max="15983" width="12.6640625" style="18" customWidth="0"/>
    <col min="15984" max="15984" width="12.6640625" style="18" customWidth="0"/>
    <col min="15985" max="15985" width="12.6640625" style="18" customWidth="0"/>
    <col min="15986" max="15986" width="12.6640625" style="18" customWidth="0"/>
    <col min="15987" max="15987" width="12.6640625" style="18" customWidth="0"/>
    <col min="15988" max="15988" width="12.6640625" style="18" customWidth="0"/>
    <col min="15989" max="15989" width="12.6640625" style="18" customWidth="0"/>
    <col min="15990" max="15990" width="12.6640625" style="18" customWidth="0"/>
    <col min="15991" max="15991" width="12.6640625" style="18" customWidth="0"/>
    <col min="15992" max="15992" width="12.6640625" style="18" customWidth="0"/>
    <col min="15993" max="15993" width="12.6640625" style="18" customWidth="0"/>
    <col min="15994" max="15994" width="12.6640625" style="18" customWidth="0"/>
    <col min="15995" max="15995" width="12.6640625" style="18" customWidth="0"/>
    <col min="15996" max="15996" width="12.6640625" style="18" customWidth="0"/>
    <col min="15997" max="15997" width="12.6640625" style="18" customWidth="0"/>
    <col min="15998" max="15998" width="12.6640625" style="18" customWidth="0"/>
    <col min="15999" max="15999" width="12.6640625" style="18" customWidth="0"/>
    <col min="16000" max="16000" width="12.6640625" style="18" customWidth="0"/>
    <col min="16001" max="16001" width="12.6640625" style="18" customWidth="0"/>
    <col min="16002" max="16002" width="12.6640625" style="18" customWidth="0"/>
    <col min="16003" max="16003" width="12.6640625" style="18" customWidth="0"/>
    <col min="16004" max="16004" width="12.6640625" style="18" customWidth="0"/>
    <col min="16005" max="16005" width="12.6640625" style="18" customWidth="0"/>
    <col min="16006" max="16006" width="12.6640625" style="18" customWidth="0"/>
    <col min="16007" max="16007" width="12.6640625" style="18" customWidth="0"/>
    <col min="16008" max="16008" width="12.6640625" style="18" customWidth="0"/>
    <col min="16009" max="16009" width="12.6640625" style="18" customWidth="0"/>
    <col min="16010" max="16010" width="12.6640625" style="18" customWidth="0"/>
    <col min="16011" max="16011" width="12.6640625" style="18" customWidth="0"/>
    <col min="16012" max="16012" width="12.6640625" style="18" customWidth="0"/>
    <col min="16013" max="16013" width="12.6640625" style="18" customWidth="0"/>
    <col min="16014" max="16014" width="12.6640625" style="18" customWidth="0"/>
    <col min="16015" max="16015" width="12.6640625" style="18" customWidth="0"/>
    <col min="16016" max="16016" width="12.6640625" style="18" customWidth="0"/>
    <col min="16017" max="16017" width="12.6640625" style="18" customWidth="0"/>
    <col min="16018" max="16018" width="12.6640625" style="18" customWidth="0"/>
    <col min="16019" max="16019" width="12.6640625" style="18" customWidth="0"/>
    <col min="16020" max="16020" width="12.6640625" style="18" customWidth="0"/>
    <col min="16021" max="16021" width="12.6640625" style="18" customWidth="0"/>
    <col min="16022" max="16022" width="12.6640625" style="18" customWidth="0"/>
    <col min="16023" max="16023" width="12.6640625" style="18" customWidth="0"/>
    <col min="16024" max="16024" width="12.6640625" style="18" customWidth="0"/>
    <col min="16025" max="16025" width="12.6640625" style="18" customWidth="0"/>
    <col min="16026" max="16026" width="12.6640625" style="18" customWidth="0"/>
    <col min="16027" max="16027" width="12.6640625" style="18" customWidth="0"/>
    <col min="16028" max="16028" width="12.6640625" style="18" customWidth="0"/>
    <col min="16029" max="16029" width="12.6640625" style="18" customWidth="0"/>
    <col min="16030" max="16030" width="12.6640625" style="18" customWidth="0"/>
    <col min="16031" max="16031" width="12.6640625" style="18" customWidth="0"/>
    <col min="16032" max="16032" width="12.6640625" style="18" customWidth="0"/>
    <col min="16033" max="16033" width="12.6640625" style="18" customWidth="0"/>
    <col min="16034" max="16034" width="12.6640625" style="18" customWidth="0"/>
    <col min="16035" max="16035" width="12.6640625" style="18" customWidth="0"/>
    <col min="16036" max="16036" width="12.6640625" style="18" customWidth="0"/>
    <col min="16037" max="16037" width="12.6640625" style="18" customWidth="0"/>
    <col min="16038" max="16038" width="12.6640625" style="18" customWidth="0"/>
    <col min="16039" max="16039" width="12.6640625" style="18" customWidth="0"/>
    <col min="16040" max="16040" width="12.6640625" style="18" customWidth="0"/>
    <col min="16041" max="16041" width="12.6640625" style="18" customWidth="0"/>
    <col min="16042" max="16042" width="12.6640625" style="18" customWidth="0"/>
    <col min="16043" max="16043" width="12.6640625" style="18" customWidth="0"/>
    <col min="16044" max="16044" width="12.6640625" style="18" customWidth="0"/>
    <col min="16045" max="16045" width="12.6640625" style="18" customWidth="0"/>
    <col min="16046" max="16046" width="12.6640625" style="18" customWidth="0"/>
    <col min="16047" max="16047" width="12.6640625" style="18" customWidth="0"/>
    <col min="16048" max="16048" width="12.6640625" style="18" customWidth="0"/>
    <col min="16049" max="16049" width="12.6640625" style="18" customWidth="0"/>
    <col min="16050" max="16050" width="12.6640625" style="18" customWidth="0"/>
    <col min="16051" max="16051" width="12.6640625" style="18" customWidth="0"/>
    <col min="16052" max="16052" width="12.6640625" style="18" customWidth="0"/>
    <col min="16053" max="16053" width="12.6640625" style="18" customWidth="0"/>
    <col min="16054" max="16054" width="12.6640625" style="18" customWidth="0"/>
    <col min="16055" max="16055" width="12.6640625" style="18" customWidth="0"/>
    <col min="16056" max="16056" width="12.6640625" style="18" customWidth="0"/>
    <col min="16057" max="16057" width="12.6640625" style="18" customWidth="0"/>
    <col min="16058" max="16058" width="12.6640625" style="18" customWidth="0"/>
    <col min="16059" max="16059" width="12.6640625" style="18" customWidth="0"/>
    <col min="16060" max="16060" width="12.6640625" style="18" customWidth="0"/>
    <col min="16061" max="16061" width="12.6640625" style="18" customWidth="0"/>
    <col min="16062" max="16062" width="12.6640625" style="18" customWidth="0"/>
    <col min="16063" max="16063" width="12.6640625" style="18" customWidth="0"/>
    <col min="16064" max="16064" width="12.6640625" style="18" customWidth="0"/>
    <col min="16065" max="16065" width="12.6640625" style="18" customWidth="0"/>
    <col min="16066" max="16066" width="12.6640625" style="18" customWidth="0"/>
    <col min="16067" max="16067" width="12.6640625" style="18" customWidth="0"/>
    <col min="16068" max="16068" width="12.6640625" style="18" customWidth="0"/>
    <col min="16069" max="16069" width="12.6640625" style="18" customWidth="0"/>
    <col min="16070" max="16070" width="12.6640625" style="18" customWidth="0"/>
    <col min="16071" max="16071" width="12.6640625" style="18" customWidth="0"/>
    <col min="16072" max="16072" width="12.6640625" style="18" customWidth="0"/>
    <col min="16073" max="16073" width="12.6640625" style="18" customWidth="0"/>
    <col min="16074" max="16074" width="12.6640625" style="18" customWidth="0"/>
    <col min="16075" max="16075" width="12.6640625" style="18" customWidth="0"/>
    <col min="16076" max="16076" width="12.6640625" style="18" customWidth="0"/>
    <col min="16077" max="16077" width="12.6640625" style="18" customWidth="0"/>
    <col min="16078" max="16078" width="12.6640625" style="18" customWidth="0"/>
    <col min="16079" max="16079" width="12.6640625" style="18" customWidth="0"/>
    <col min="16080" max="16080" width="12.6640625" style="18" customWidth="0"/>
    <col min="16081" max="16081" width="12.6640625" style="18" customWidth="0"/>
    <col min="16082" max="16082" width="12.6640625" style="18" customWidth="0"/>
    <col min="16083" max="16083" width="12.6640625" style="18" customWidth="0"/>
    <col min="16084" max="16084" width="12.6640625" style="18" customWidth="0"/>
    <col min="16085" max="16085" width="12.6640625" style="18" customWidth="0"/>
    <col min="16086" max="16086" width="12.6640625" style="18" customWidth="0"/>
    <col min="16087" max="16087" width="12.6640625" style="18" customWidth="0"/>
    <col min="16088" max="16088" width="12.6640625" style="18" customWidth="0"/>
    <col min="16089" max="16089" width="12.6640625" style="18" customWidth="0"/>
    <col min="16090" max="16090" width="12.6640625" style="18" customWidth="0"/>
    <col min="16091" max="16091" width="12.6640625" style="18" customWidth="0"/>
    <col min="16092" max="16092" width="12.6640625" style="18" customWidth="0"/>
    <col min="16093" max="16093" width="12.6640625" style="18" customWidth="0"/>
    <col min="16094" max="16094" width="12.6640625" style="18" customWidth="0"/>
    <col min="16095" max="16095" width="12.6640625" style="18" customWidth="0"/>
    <col min="16096" max="16096" width="12.6640625" style="18" customWidth="0"/>
    <col min="16097" max="16097" width="12.6640625" style="18" customWidth="0"/>
    <col min="16098" max="16098" width="12.6640625" style="18" customWidth="0"/>
    <col min="16099" max="16099" width="12.6640625" style="18" customWidth="0"/>
    <col min="16100" max="16100" width="12.6640625" style="18" customWidth="0"/>
    <col min="16101" max="16101" width="12.6640625" style="18" customWidth="0"/>
    <col min="16102" max="16102" width="12.6640625" style="18" customWidth="0"/>
    <col min="16103" max="16103" width="12.6640625" style="18" customWidth="0"/>
    <col min="16104" max="16104" width="12.6640625" style="18" customWidth="0"/>
    <col min="16105" max="16105" width="12.6640625" style="18" customWidth="0"/>
    <col min="16106" max="16106" width="12.6640625" style="18" customWidth="0"/>
    <col min="16107" max="16107" width="12.6640625" style="18" customWidth="0"/>
    <col min="16108" max="16108" width="12.6640625" style="18" customWidth="0"/>
    <col min="16109" max="16109" width="12.6640625" style="18" customWidth="0"/>
    <col min="16110" max="16110" width="12.6640625" style="18" customWidth="0"/>
    <col min="16111" max="16111" width="12.6640625" style="18" customWidth="0"/>
    <col min="16112" max="16112" width="12.6640625" style="18" customWidth="0"/>
    <col min="16113" max="16113" width="12.6640625" style="18" customWidth="0"/>
    <col min="16114" max="16114" width="12.6640625" style="18" customWidth="0"/>
    <col min="16115" max="16115" width="12.6640625" style="18" customWidth="0"/>
    <col min="16116" max="16116" width="12.6640625" style="18" customWidth="0"/>
    <col min="16117" max="16117" width="12.6640625" style="18" customWidth="0"/>
    <col min="16118" max="16118" width="12.6640625" style="18" customWidth="0"/>
    <col min="16119" max="16119" width="12.6640625" style="18" customWidth="0"/>
    <col min="16120" max="16120" width="12.6640625" style="18" customWidth="0"/>
    <col min="16121" max="16121" width="12.6640625" style="18" customWidth="0"/>
    <col min="16122" max="16122" width="12.6640625" style="18" customWidth="0"/>
    <col min="16123" max="16123" width="12.6640625" style="18" customWidth="0"/>
    <col min="16124" max="16124" width="12.6640625" style="18" customWidth="0"/>
    <col min="16125" max="16125" width="12.6640625" style="18" customWidth="0"/>
    <col min="16126" max="16126" width="12.6640625" style="18" customWidth="0"/>
    <col min="16127" max="16127" width="12.6640625" style="18" customWidth="0"/>
    <col min="16128" max="16128" width="12.6640625" style="18" customWidth="0"/>
    <col min="16129" max="16129" width="12.6640625" style="18" customWidth="0"/>
    <col min="16130" max="16130" width="12.6640625" style="18" customWidth="0"/>
    <col min="16131" max="16131" width="12.6640625" style="18" customWidth="0"/>
    <col min="16132" max="16132" width="12.6640625" style="18" customWidth="0"/>
    <col min="16133" max="16133" width="12.6640625" style="18" customWidth="0"/>
    <col min="16134" max="16134" width="12.6640625" style="18" customWidth="0"/>
    <col min="16135" max="16135" width="12.6640625" style="18" customWidth="0"/>
    <col min="16136" max="16136" width="12.6640625" style="18" customWidth="0"/>
    <col min="16137" max="16137" width="12.6640625" style="18" customWidth="0"/>
    <col min="16138" max="16138" width="12.6640625" style="18" customWidth="0"/>
    <col min="16139" max="16139" width="12.6640625" style="18" customWidth="0"/>
    <col min="16140" max="16140" width="12.6640625" style="18" customWidth="0"/>
    <col min="16141" max="16141" width="12.6640625" style="18" customWidth="0"/>
    <col min="16142" max="16142" width="12.6640625" style="18" customWidth="0"/>
    <col min="16143" max="16143" width="12.6640625" style="18" customWidth="0"/>
    <col min="16144" max="16144" width="12.6640625" style="18" customWidth="0"/>
    <col min="16145" max="16145" width="12.6640625" style="18" customWidth="0"/>
    <col min="16146" max="16146" width="12.6640625" style="18" customWidth="0"/>
    <col min="16147" max="16147" width="12.6640625" style="18" customWidth="0"/>
    <col min="16148" max="16148" width="12.6640625" style="18" customWidth="0"/>
    <col min="16149" max="16149" width="12.6640625" style="18" customWidth="0"/>
    <col min="16150" max="16150" width="12.6640625" style="18" customWidth="0"/>
    <col min="16151" max="16151" width="12.6640625" style="18" customWidth="0"/>
    <col min="16152" max="16152" width="12.6640625" style="18" customWidth="0"/>
    <col min="16153" max="16153" width="12.6640625" style="18" customWidth="0"/>
    <col min="16154" max="16154" width="12.6640625" style="18" customWidth="0"/>
    <col min="16155" max="16155" width="12.6640625" style="18" customWidth="0"/>
    <col min="16156" max="16156" width="12.6640625" style="18" customWidth="0"/>
    <col min="16157" max="16157" width="12.6640625" style="18" customWidth="0"/>
    <col min="16158" max="16158" width="12.6640625" style="18" customWidth="0"/>
    <col min="16159" max="16159" width="12.6640625" style="18" customWidth="0"/>
    <col min="16160" max="16160" width="12.6640625" style="18" customWidth="0"/>
    <col min="16161" max="16161" width="12.6640625" style="18" customWidth="0"/>
    <col min="16162" max="16162" width="12.6640625" style="18" customWidth="0"/>
    <col min="16163" max="16163" width="12.6640625" style="18" customWidth="0"/>
    <col min="16164" max="16164" width="12.6640625" style="18" customWidth="0"/>
    <col min="16165" max="16165" width="12.6640625" style="18" customWidth="0"/>
    <col min="16166" max="16166" width="12.6640625" style="18" customWidth="0"/>
    <col min="16167" max="16167" width="12.6640625" style="18" customWidth="0"/>
    <col min="16168" max="16168" width="12.6640625" style="18" customWidth="0"/>
    <col min="16169" max="16169" width="12.6640625" style="18" customWidth="0"/>
    <col min="16170" max="16170" width="12.6640625" style="18" customWidth="0"/>
    <col min="16171" max="16171" width="12.6640625" style="18" customWidth="0"/>
    <col min="16172" max="16172" width="12.6640625" style="18" customWidth="0"/>
    <col min="16173" max="16173" width="12.6640625" style="18" customWidth="0"/>
    <col min="16174" max="16174" width="12.6640625" style="18" customWidth="0"/>
    <col min="16175" max="16175" width="12.6640625" style="18" customWidth="0"/>
    <col min="16176" max="16176" width="12.6640625" style="18" customWidth="0"/>
    <col min="16177" max="16177" width="12.6640625" style="18" customWidth="0"/>
    <col min="16178" max="16178" width="12.6640625" style="18" customWidth="0"/>
    <col min="16179" max="16179" width="12.6640625" style="18" customWidth="0"/>
    <col min="16180" max="16180" width="12.6640625" style="18" customWidth="0"/>
    <col min="16181" max="16181" width="12.6640625" style="18" customWidth="0"/>
    <col min="16182" max="16182" width="12.6640625" style="18" customWidth="0"/>
    <col min="16183" max="16183" width="12.6640625" style="18" customWidth="0"/>
    <col min="16184" max="16184" width="12.6640625" style="18" customWidth="0"/>
    <col min="16185" max="16185" width="12.6640625" style="18" customWidth="0"/>
    <col min="16186" max="16186" width="12.6640625" style="18" customWidth="0"/>
    <col min="16187" max="16187" width="12.6640625" style="18" customWidth="0"/>
    <col min="16188" max="16188" width="12.6640625" style="18" customWidth="0"/>
    <col min="16189" max="16189" width="12.6640625" style="18" customWidth="0"/>
    <col min="16190" max="16190" width="12.6640625" style="18" customWidth="0"/>
    <col min="16191" max="16191" width="12.6640625" style="18" customWidth="0"/>
    <col min="16192" max="16192" width="12.6640625" style="18" customWidth="0"/>
    <col min="16193" max="16193" width="12.6640625" style="18" customWidth="0"/>
    <col min="16194" max="16194" width="12.6640625" style="18" customWidth="0"/>
    <col min="16195" max="16195" width="12.6640625" style="18" customWidth="0"/>
    <col min="16196" max="16196" width="12.6640625" style="18" customWidth="0"/>
    <col min="16197" max="16197" width="12.6640625" style="18" customWidth="0"/>
    <col min="16198" max="16198" width="12.6640625" style="18" customWidth="0"/>
    <col min="16199" max="16199" width="12.6640625" style="18" customWidth="0"/>
    <col min="16200" max="16200" width="12.6640625" style="18" customWidth="0"/>
    <col min="16201" max="16201" width="12.6640625" style="18" customWidth="0"/>
    <col min="16202" max="16202" width="12.6640625" style="18" customWidth="0"/>
    <col min="16203" max="16203" width="12.6640625" style="18" customWidth="0"/>
    <col min="16204" max="16204" width="12.6640625" style="18" customWidth="0"/>
    <col min="16205" max="16205" width="12.6640625" style="18" customWidth="0"/>
    <col min="16206" max="16206" width="12.6640625" style="18" customWidth="0"/>
    <col min="16207" max="16207" width="12.6640625" style="18" customWidth="0"/>
    <col min="16208" max="16208" width="12.6640625" style="18" customWidth="0"/>
    <col min="16209" max="16209" width="12.6640625" style="18" customWidth="0"/>
    <col min="16210" max="16210" width="12.6640625" style="18" customWidth="0"/>
    <col min="16211" max="16211" width="12.6640625" style="18" customWidth="0"/>
    <col min="16212" max="16212" width="12.6640625" style="18" customWidth="0"/>
    <col min="16213" max="16213" width="12.6640625" style="18" customWidth="0"/>
    <col min="16214" max="16214" width="12.6640625" style="18" customWidth="0"/>
    <col min="16215" max="16215" width="12.6640625" style="18" customWidth="0"/>
    <col min="16216" max="16216" width="12.6640625" style="18" customWidth="0"/>
    <col min="16217" max="16217" width="12.6640625" style="18" customWidth="0"/>
    <col min="16218" max="16218" width="12.6640625" style="18" customWidth="0"/>
    <col min="16219" max="16219" width="12.6640625" style="18" customWidth="0"/>
    <col min="16220" max="16220" width="12.6640625" style="18" customWidth="0"/>
    <col min="16221" max="16221" width="12.6640625" style="18" customWidth="0"/>
    <col min="16222" max="16222" width="12.6640625" style="18" customWidth="0"/>
    <col min="16223" max="16223" width="12.6640625" style="18" customWidth="0"/>
    <col min="16224" max="16224" width="12.6640625" style="18" customWidth="0"/>
    <col min="16225" max="16225" width="12.6640625" style="18" customWidth="0"/>
    <col min="16226" max="16226" width="12.6640625" style="18" customWidth="0"/>
    <col min="16227" max="16227" width="12.6640625" style="18" customWidth="0"/>
    <col min="16228" max="16228" width="12.6640625" style="18" customWidth="0"/>
    <col min="16229" max="16229" width="12.6640625" style="18" customWidth="0"/>
    <col min="16230" max="16230" width="12.6640625" style="18" customWidth="0"/>
    <col min="16231" max="16231" width="12.6640625" style="18" customWidth="0"/>
    <col min="16232" max="16232" width="12.6640625" style="18" customWidth="0"/>
    <col min="16233" max="16233" width="12.6640625" style="18" customWidth="0"/>
    <col min="16234" max="16234" width="12.6640625" style="18" customWidth="0"/>
    <col min="16235" max="16235" width="12.6640625" style="18" customWidth="0"/>
    <col min="16236" max="16236" width="12.6640625" style="18" customWidth="0"/>
    <col min="16237" max="16237" width="12.6640625" style="18" customWidth="0"/>
    <col min="16238" max="16238" width="12.6640625" style="18" customWidth="0"/>
    <col min="16239" max="16239" width="12.6640625" style="18" customWidth="0"/>
    <col min="16240" max="16240" width="12.6640625" style="18" customWidth="0"/>
    <col min="16241" max="16241" width="12.6640625" style="18" customWidth="0"/>
    <col min="16242" max="16242" width="12.6640625" style="18" customWidth="0"/>
    <col min="16243" max="16243" width="12.6640625" style="18" customWidth="0"/>
    <col min="16244" max="16244" width="12.6640625" style="18" customWidth="0"/>
    <col min="16245" max="16245" width="12.6640625" style="18" customWidth="0"/>
    <col min="16246" max="16246" width="12.6640625" style="18" customWidth="0"/>
    <col min="16247" max="16247" width="12.6640625" style="18" customWidth="0"/>
    <col min="16248" max="16248" width="12.6640625" style="18" customWidth="0"/>
    <col min="16249" max="16249" width="12.6640625" style="18" customWidth="0"/>
    <col min="16250" max="16250" width="12.6640625" style="18" customWidth="0"/>
    <col min="16251" max="16251" width="12.6640625" style="18" customWidth="0"/>
    <col min="16252" max="16252" width="12.6640625" style="18" customWidth="0"/>
    <col min="16253" max="16253" width="12.6640625" style="18" customWidth="0"/>
    <col min="16254" max="16254" width="12.6640625" style="18" customWidth="0"/>
    <col min="16255" max="16255" width="12.6640625" style="18" customWidth="0"/>
    <col min="16256" max="16256" width="12.6640625" style="18" customWidth="0"/>
    <col min="16257" max="16257" width="12.6640625" style="18" customWidth="0"/>
    <col min="16258" max="16258" width="12.6640625" style="18" customWidth="0"/>
    <col min="16259" max="16259" width="12.6640625" style="18" customWidth="0"/>
    <col min="16260" max="16260" width="12.6640625" style="18" customWidth="0"/>
    <col min="16261" max="16261" width="12.6640625" style="18" customWidth="0"/>
    <col min="16262" max="16262" width="12.6640625" style="18" customWidth="0"/>
    <col min="16263" max="16263" width="12.6640625" style="18" customWidth="0"/>
    <col min="16264" max="16264" width="12.6640625" style="18" customWidth="0"/>
    <col min="16265" max="16265" width="12.6640625" style="18" customWidth="0"/>
    <col min="16266" max="16266" width="12.6640625" style="18" customWidth="0"/>
    <col min="16267" max="16267" width="12.6640625" style="18" customWidth="0"/>
    <col min="16268" max="16268" width="12.6640625" style="18" customWidth="0"/>
    <col min="16269" max="16269" width="12.6640625" style="18" customWidth="0"/>
    <col min="16270" max="16270" width="12.6640625" style="18" customWidth="0"/>
    <col min="16271" max="16271" width="12.6640625" style="18" customWidth="0"/>
    <col min="16272" max="16272" width="12.6640625" style="18" customWidth="0"/>
    <col min="16273" max="16273" width="12.6640625" style="18" customWidth="0"/>
    <col min="16274" max="16274" width="12.6640625" style="18" customWidth="0"/>
    <col min="16275" max="16275" width="12.6640625" style="18" customWidth="0"/>
    <col min="16276" max="16276" width="12.6640625" style="18" customWidth="0"/>
    <col min="16277" max="16277" width="12.6640625" style="18" customWidth="0"/>
    <col min="16278" max="16278" width="12.6640625" style="18" customWidth="0"/>
    <col min="16279" max="16279" width="12.6640625" style="18" customWidth="0"/>
    <col min="16280" max="16280" width="12.6640625" style="18" customWidth="0"/>
    <col min="16281" max="16281" width="12.6640625" style="18" customWidth="0"/>
    <col min="16282" max="16282" width="12.6640625" style="18" customWidth="0"/>
    <col min="16283" max="16283" width="12.6640625" style="18" customWidth="0"/>
    <col min="16284" max="16284" width="12.6640625" style="18" customWidth="0"/>
    <col min="16285" max="16285" width="12.6640625" style="18" customWidth="0"/>
    <col min="16286" max="16286" width="12.6640625" style="18" customWidth="0"/>
    <col min="16287" max="16287" width="12.6640625" style="18" customWidth="0"/>
    <col min="16288" max="16288" width="12.6640625" style="18" customWidth="0"/>
    <col min="16289" max="16289" width="12.6640625" style="18" customWidth="0"/>
    <col min="16290" max="16290" width="12.6640625" style="18" customWidth="0"/>
    <col min="16291" max="16291" width="12.6640625" style="18" customWidth="0"/>
    <col min="16292" max="16292" width="12.6640625" style="18" customWidth="0"/>
    <col min="16293" max="16293" width="12.6640625" style="18" customWidth="0"/>
    <col min="16294" max="16294" width="12.6640625" style="18" customWidth="0"/>
    <col min="16295" max="16295" width="12.6640625" style="18" customWidth="0"/>
    <col min="16296" max="16296" width="12.6640625" style="18" customWidth="0"/>
    <col min="16297" max="16297" width="12.6640625" style="18" customWidth="0"/>
    <col min="16298" max="16298" width="12.6640625" style="18" customWidth="0"/>
    <col min="16299" max="16299" width="12.6640625" style="18" customWidth="0"/>
    <col min="16300" max="16300" width="12.6640625" style="18" customWidth="0"/>
    <col min="16301" max="16301" width="12.6640625" style="18" customWidth="0"/>
    <col min="16302" max="16302" width="12.6640625" style="18" customWidth="0"/>
    <col min="16303" max="16303" width="12.6640625" style="18" customWidth="0"/>
    <col min="16304" max="16304" width="12.6640625" style="18" customWidth="0"/>
    <col min="16305" max="16305" width="12.6640625" style="18" customWidth="0"/>
    <col min="16306" max="16306" width="12.6640625" style="18" customWidth="0"/>
    <col min="16307" max="16307" width="12.6640625" style="18" customWidth="0"/>
    <col min="16308" max="16308" width="12.6640625" style="18" customWidth="0"/>
    <col min="16309" max="16309" width="12.6640625" style="18" customWidth="0"/>
    <col min="16310" max="16310" width="12.6640625" style="18" customWidth="0"/>
    <col min="16311" max="16311" width="12.6640625" style="18" customWidth="0"/>
    <col min="16312" max="16312" width="12.6640625" style="18" customWidth="0"/>
    <col min="16313" max="16313" width="12.6640625" style="18" customWidth="0"/>
    <col min="16314" max="16314" width="12.6640625" style="18" customWidth="0"/>
    <col min="16315" max="16315" width="12.6640625" style="18" customWidth="0"/>
    <col min="16316" max="16316" width="12.6640625" style="18" customWidth="0"/>
    <col min="16317" max="16317" width="12.6640625" style="18" customWidth="0"/>
    <col min="16318" max="16318" width="12.6640625" style="18" customWidth="0"/>
    <col min="16319" max="16319" width="12.6640625" style="18" customWidth="0"/>
    <col min="16320" max="16320" width="12.6640625" style="18" customWidth="0"/>
    <col min="16321" max="16321" width="12.6640625" style="18" customWidth="0"/>
    <col min="16322" max="16322" width="12.6640625" style="18" customWidth="0"/>
    <col min="16323" max="16323" width="12.6640625" style="18" customWidth="0"/>
    <col min="16324" max="16324" width="12.6640625" style="18" customWidth="0"/>
    <col min="16325" max="16325" width="12.6640625" style="18" customWidth="0"/>
    <col min="16326" max="16326" width="12.6640625" style="18" customWidth="0"/>
    <col min="16327" max="16327" width="12.6640625" style="18" customWidth="0"/>
    <col min="16328" max="16328" width="12.6640625" style="18" customWidth="0"/>
    <col min="16329" max="16329" width="12.6640625" style="18" customWidth="0"/>
    <col min="16330" max="16330" width="12.6640625" style="18" customWidth="0"/>
    <col min="16331" max="16331" width="12.6640625" style="18" customWidth="0"/>
    <col min="16332" max="16332" width="12.6640625" style="18" customWidth="0"/>
    <col min="16333" max="16333" width="12.6640625" style="18" customWidth="0"/>
    <col min="16334" max="16334" width="12.6640625" style="18" customWidth="0"/>
    <col min="16335" max="16335" width="12.6640625" style="18" customWidth="0"/>
    <col min="16336" max="16336" width="12.6640625" style="18" customWidth="0"/>
    <col min="16337" max="16337" width="12.6640625" style="18" customWidth="0"/>
    <col min="16338" max="16338" width="12.6640625" style="18" customWidth="0"/>
    <col min="16339" max="16339" width="12.6640625" style="18" customWidth="0"/>
    <col min="16340" max="16340" width="12.6640625" style="18" customWidth="0"/>
    <col min="16341" max="16341" width="12.6640625" style="18" customWidth="0"/>
    <col min="16342" max="16342" width="12.6640625" style="18" customWidth="0"/>
    <col min="16343" max="16343" width="12.6640625" style="18" customWidth="0"/>
    <col min="16344" max="16344" width="12.6640625" style="18" customWidth="0"/>
    <col min="16345" max="16345" width="12.6640625" style="18" customWidth="0"/>
    <col min="16346" max="16346" width="12.6640625" style="18" customWidth="0"/>
    <col min="16347" max="16347" width="12.6640625" style="18" customWidth="0"/>
    <col min="16348" max="16348" width="12.6640625" style="18" customWidth="0"/>
    <col min="16349" max="16349" width="12.6640625" style="18" customWidth="0"/>
    <col min="16350" max="16350" width="12.6640625" style="18" customWidth="0"/>
    <col min="16351" max="16351" width="12.6640625" style="18" customWidth="0"/>
    <col min="16352" max="16352" width="12.6640625" style="18" customWidth="0"/>
    <col min="16353" max="16353" width="12.6640625" style="18" customWidth="0"/>
    <col min="16354" max="16354" width="12.6640625" style="18" customWidth="0"/>
    <col min="16355" max="16355" width="12.6640625" style="18" customWidth="0"/>
    <col min="16356" max="16356" width="12.6640625" style="18" customWidth="0"/>
    <col min="16357" max="16357" width="12.6640625" style="18" customWidth="0"/>
    <col min="16358" max="16358" width="12.6640625" style="18" customWidth="0"/>
    <col min="16359" max="16359" width="12.6640625" style="18" customWidth="0"/>
    <col min="16360" max="16360" width="12.6640625" style="18" customWidth="0"/>
    <col min="16361" max="16361" width="12.6640625" style="18" customWidth="0"/>
    <col min="16362" max="16362" width="12.6640625" style="18" customWidth="0"/>
    <col min="16363" max="16363" width="12.6640625" style="18" customWidth="0"/>
    <col min="16364" max="16364" width="12.6640625" style="18" customWidth="0"/>
    <col min="16365" max="16365" width="12.6640625" style="18" customWidth="0"/>
    <col min="16366" max="16366" width="12.6640625" style="18" customWidth="0"/>
    <col min="16367" max="16367" width="12.6640625" style="18" customWidth="0"/>
    <col min="16368" max="16368" width="12.6640625" style="18" customWidth="0"/>
    <col min="16369" max="16369" width="12.6640625" style="18" customWidth="0"/>
    <col min="16370" max="16370" width="12.6640625" style="18" customWidth="0"/>
    <col min="16371" max="16371" width="12.6640625" style="18" customWidth="0"/>
    <col min="16372" max="16372" width="12.6640625" style="18" customWidth="0"/>
    <col min="16373" max="16373" width="12.6640625" style="18" customWidth="0"/>
    <col min="16374" max="16374" width="12.6640625" style="18" customWidth="0"/>
    <col min="16375" max="16375" width="12.6640625" style="18" customWidth="0"/>
    <col min="16376" max="16376" width="12.6640625" style="18" customWidth="0"/>
    <col min="16377" max="16377" width="12.6640625" style="18" customWidth="0"/>
    <col min="16378" max="16378" width="12.6640625" style="18" customWidth="0"/>
    <col min="16379" max="16379" width="12.6640625" style="18" customWidth="0"/>
    <col min="16380" max="16380" width="12.6640625" style="18" customWidth="0"/>
    <col min="16381" max="16381" width="12.6640625" style="18" customWidth="0"/>
    <col min="16382" max="16382" width="12.6640625" style="18" customWidth="0"/>
    <col min="16383" max="16383" width="12.6640625" style="18" customWidth="0"/>
    <col min="16384" max="16384" width="12.6640625" style="18" customWidth="0"/>
  </cols>
  <sheetData>
    <row r="1" ht="13.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customHeight="1" ht="30">
      <c r="A2" s="17"/>
      <c r="B2" s="88" t="s">
        <v>45</v>
      </c>
      <c r="C2" s="89"/>
      <c r="D2" s="89"/>
      <c r="E2" s="90"/>
      <c r="F2" s="17"/>
      <c r="G2" s="17"/>
      <c r="H2" s="17"/>
      <c r="I2" s="17"/>
      <c r="J2" s="17"/>
      <c r="K2" s="17"/>
      <c r="M2" s="17"/>
      <c r="N2" s="17"/>
      <c r="O2" s="17"/>
      <c r="P2" s="17"/>
      <c r="Q2" s="17"/>
      <c r="R2" s="17"/>
      <c r="S2" s="17"/>
      <c r="T2" s="17"/>
      <c r="U2" s="17"/>
    </row>
    <row r="3" customHeight="1" ht="30">
      <c r="A3" s="17"/>
      <c r="B3" s="91"/>
      <c r="C3" s="92"/>
      <c r="D3" s="92"/>
      <c r="E3" s="93"/>
      <c r="F3" s="17"/>
      <c r="G3" s="17"/>
      <c r="H3" s="17"/>
      <c r="I3" s="17"/>
      <c r="J3" s="17"/>
      <c r="K3" s="17"/>
      <c r="M3" s="17"/>
      <c r="N3" s="17"/>
      <c r="O3" s="17"/>
      <c r="P3" s="17"/>
      <c r="Q3" s="17"/>
      <c r="R3" s="17"/>
      <c r="S3" s="17"/>
      <c r="T3" s="17"/>
      <c r="U3" s="17"/>
    </row>
    <row r="4" customHeight="1" ht="19.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M4" s="17"/>
      <c r="N4" s="17"/>
      <c r="O4" s="17"/>
      <c r="P4" s="17"/>
      <c r="Q4" s="17"/>
      <c r="R4" s="17"/>
      <c r="S4" s="17"/>
      <c r="T4" s="17"/>
      <c r="U4" s="17"/>
    </row>
    <row r="5" customHeight="1" ht="39.75">
      <c r="A5" s="17"/>
      <c r="B5" s="69" t="s">
        <v>0</v>
      </c>
      <c r="C5" s="69"/>
      <c r="D5" s="69"/>
      <c r="E5" s="69"/>
      <c r="F5" s="17"/>
      <c r="G5" s="17"/>
      <c r="H5" s="17"/>
      <c r="I5" s="17"/>
      <c r="J5" s="17"/>
      <c r="K5" s="17"/>
      <c r="M5" s="17"/>
      <c r="N5" s="17"/>
      <c r="O5" s="17"/>
      <c r="P5" s="17"/>
      <c r="Q5" s="17"/>
      <c r="R5" s="17"/>
      <c r="S5" s="17"/>
      <c r="T5" s="17"/>
      <c r="U5" s="17"/>
    </row>
    <row r="6" customHeight="1" ht="27">
      <c r="A6" s="17"/>
      <c r="B6" s="19" t="s">
        <v>1</v>
      </c>
      <c r="C6" s="20" t="s">
        <v>2</v>
      </c>
      <c r="D6" s="20" t="s">
        <v>3</v>
      </c>
      <c r="E6" s="21" t="s">
        <v>4</v>
      </c>
      <c r="F6" s="17"/>
      <c r="G6" s="17"/>
      <c r="H6" s="17"/>
      <c r="I6" s="17"/>
      <c r="J6" s="17"/>
      <c r="K6" s="17"/>
      <c r="M6" s="17"/>
      <c r="N6" s="17"/>
      <c r="O6" s="17"/>
      <c r="P6" s="17"/>
      <c r="Q6" s="17"/>
      <c r="R6" s="17"/>
      <c r="S6" s="17"/>
      <c r="T6" s="17"/>
      <c r="U6" s="17"/>
    </row>
    <row r="7" customHeight="1" ht="19.5">
      <c r="A7" s="17"/>
      <c r="B7" s="22" t="s">
        <v>5</v>
      </c>
      <c r="C7" s="1">
        <f>C13</f>
        <v>0</v>
      </c>
      <c r="D7" s="1">
        <f>D13</f>
        <v>0</v>
      </c>
      <c r="E7" s="2">
        <f>D7-C7</f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customHeight="1" ht="19.5">
      <c r="A8" s="17"/>
      <c r="B8" s="23" t="s">
        <v>6</v>
      </c>
      <c r="C8" s="3">
        <f>M13</f>
        <v>0</v>
      </c>
      <c r="D8" s="3">
        <f>N13</f>
        <v>0</v>
      </c>
      <c r="E8" s="4">
        <f>D8-C8</f>
        <v>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customHeight="1" ht="19.5">
      <c r="A9" s="17"/>
      <c r="B9" s="24" t="s">
        <v>7</v>
      </c>
      <c r="C9" s="5">
        <f>C7-C8</f>
        <v>0</v>
      </c>
      <c r="D9" s="5">
        <f>D7-D8</f>
        <v>0</v>
      </c>
      <c r="E9" s="6">
        <f>E7-E8</f>
        <v>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customHeight="1" ht="19.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ht="17.25">
      <c r="A11" s="25"/>
      <c r="B11" s="70" t="s">
        <v>8</v>
      </c>
      <c r="C11" s="71"/>
      <c r="D11" s="71"/>
      <c r="E11" s="72"/>
      <c r="F11" s="25"/>
      <c r="G11" s="76" t="s">
        <v>9</v>
      </c>
      <c r="H11" s="77"/>
      <c r="I11" s="77"/>
      <c r="J11" s="78"/>
      <c r="K11" s="25"/>
      <c r="L11" s="82" t="s">
        <v>10</v>
      </c>
      <c r="M11" s="83"/>
      <c r="N11" s="83"/>
      <c r="O11" s="84"/>
      <c r="P11" s="25"/>
      <c r="Q11" s="76" t="s">
        <v>11</v>
      </c>
      <c r="R11" s="77"/>
      <c r="S11" s="77"/>
      <c r="T11" s="78"/>
      <c r="U11" s="25"/>
    </row>
    <row r="12" ht="17.25">
      <c r="A12" s="25"/>
      <c r="B12" s="73"/>
      <c r="C12" s="74"/>
      <c r="D12" s="94"/>
      <c r="E12" s="75"/>
      <c r="F12" s="25"/>
      <c r="G12" s="79"/>
      <c r="H12" s="80"/>
      <c r="I12" s="80"/>
      <c r="J12" s="81"/>
      <c r="K12" s="25"/>
      <c r="L12" s="85"/>
      <c r="M12" s="86"/>
      <c r="N12" s="86"/>
      <c r="O12" s="87"/>
      <c r="P12" s="25"/>
      <c r="Q12" s="79"/>
      <c r="R12" s="80"/>
      <c r="S12" s="80"/>
      <c r="T12" s="81"/>
      <c r="U12" s="25"/>
    </row>
    <row r="13" customHeight="1" ht="26.25">
      <c r="A13" s="26"/>
      <c r="B13" s="27" t="s">
        <v>12</v>
      </c>
      <c r="C13" s="7">
        <f>SUM(C15:C1010)</f>
        <v>0</v>
      </c>
      <c r="D13" s="103">
        <f>SUM(D15:D1010)</f>
        <v>0</v>
      </c>
      <c r="E13" s="8">
        <f>SUM(E15:E1010)</f>
        <v>0</v>
      </c>
      <c r="F13" s="26"/>
      <c r="G13" s="28"/>
      <c r="H13" s="29"/>
      <c r="I13" s="30" t="s">
        <v>13</v>
      </c>
      <c r="J13" s="9">
        <f>SUM(J15:J1010)</f>
        <v>0</v>
      </c>
      <c r="K13" s="26"/>
      <c r="L13" s="27" t="s">
        <v>12</v>
      </c>
      <c r="M13" s="10">
        <f>SUM(M15:M1010)</f>
        <v>0</v>
      </c>
      <c r="N13" s="7">
        <f>SUM(N15:N1010)</f>
        <v>0</v>
      </c>
      <c r="O13" s="8">
        <f>SUM(O15:O1010)</f>
        <v>0</v>
      </c>
      <c r="P13" s="26"/>
      <c r="Q13" s="28"/>
      <c r="R13" s="29"/>
      <c r="S13" s="30" t="s">
        <v>13</v>
      </c>
      <c r="T13" s="9">
        <f>SUM(T15:T1010)</f>
        <v>0</v>
      </c>
      <c r="U13" s="26"/>
    </row>
    <row r="14" customHeight="1" ht="22.5">
      <c r="A14" s="17"/>
      <c r="B14" s="31" t="s">
        <v>14</v>
      </c>
      <c r="C14" s="32" t="s">
        <v>2</v>
      </c>
      <c r="D14" s="105" t="s">
        <v>3</v>
      </c>
      <c r="E14" s="33" t="s">
        <v>4</v>
      </c>
      <c r="F14" s="17"/>
      <c r="G14" s="58" t="s">
        <v>15</v>
      </c>
      <c r="H14" s="35" t="s">
        <v>16</v>
      </c>
      <c r="I14" s="35" t="s">
        <v>17</v>
      </c>
      <c r="J14" s="36" t="s">
        <v>18</v>
      </c>
      <c r="K14" s="17"/>
      <c r="L14" s="37" t="s">
        <v>19</v>
      </c>
      <c r="M14" s="38" t="s">
        <v>2</v>
      </c>
      <c r="N14" s="107" t="s">
        <v>3</v>
      </c>
      <c r="O14" s="12" t="s">
        <v>4</v>
      </c>
      <c r="P14" s="17"/>
      <c r="Q14" s="58" t="s">
        <v>15</v>
      </c>
      <c r="R14" s="35" t="s">
        <v>16</v>
      </c>
      <c r="S14" s="35" t="s">
        <v>19</v>
      </c>
      <c r="T14" s="36" t="s">
        <v>20</v>
      </c>
      <c r="U14" s="17"/>
    </row>
    <row r="15" customHeight="1" ht="22.5">
      <c r="A15" s="17"/>
      <c r="B15" s="39" t="s">
        <v>21</v>
      </c>
      <c r="C15" s="100"/>
      <c r="D15" s="104">
        <f>IF(B15&lt;&gt;"",SUMIF(I15,B15,J15),)</f>
        <v>0</v>
      </c>
      <c r="E15" s="98">
        <f>D15-C15</f>
        <v>0</v>
      </c>
      <c r="F15" s="17"/>
      <c r="G15" s="59"/>
      <c r="H15" s="41"/>
      <c r="I15" s="41"/>
      <c r="J15" s="42"/>
      <c r="K15" s="17"/>
      <c r="L15" s="43" t="s">
        <v>22</v>
      </c>
      <c r="M15" s="41"/>
      <c r="N15" s="95">
        <f>IF(L15&lt;&gt;"",SUMIF(S15,L15,T15),)</f>
        <v>0</v>
      </c>
      <c r="O15" s="14">
        <f>N15-M15</f>
        <v>0</v>
      </c>
      <c r="P15" s="17"/>
      <c r="Q15" s="59"/>
      <c r="R15" s="41"/>
      <c r="S15" s="41"/>
      <c r="T15" s="42"/>
      <c r="U15" s="17"/>
      <c r="V15" s="18" t="s">
        <v>20</v>
      </c>
    </row>
    <row r="16" customHeight="1" ht="22.5">
      <c r="A16" s="17"/>
      <c r="B16" s="44" t="s">
        <v>23</v>
      </c>
      <c r="C16" s="96"/>
      <c r="D16" s="101">
        <f>IF(B16&lt;&gt;"",SUMIF(I16,B16,J16),)</f>
        <v>0</v>
      </c>
      <c r="E16" s="98">
        <f>D16-C16</f>
        <v>0</v>
      </c>
      <c r="F16" s="17"/>
      <c r="G16" s="59"/>
      <c r="H16" s="46"/>
      <c r="I16" s="41"/>
      <c r="J16" s="47"/>
      <c r="K16" s="17"/>
      <c r="L16" s="48" t="s">
        <v>24</v>
      </c>
      <c r="M16" s="46"/>
      <c r="N16" s="106">
        <f>IF(L16&lt;&gt;"",SUMIF(S16,L16,T16),)</f>
        <v>0</v>
      </c>
      <c r="O16" s="14">
        <f>N16-M16</f>
        <v>0</v>
      </c>
      <c r="P16" s="17"/>
      <c r="Q16" s="61"/>
      <c r="S16" s="46"/>
      <c r="T16" s="47"/>
      <c r="U16" s="17"/>
    </row>
    <row r="17" customHeight="1" ht="22.5">
      <c r="A17" s="17"/>
      <c r="B17" s="44" t="str">
        <v>Business Revenue</v>
      </c>
      <c r="C17" s="96"/>
      <c r="D17" s="101">
        <f>IF(B17&lt;&gt;"",SUMIF(I17,B17,J17),)</f>
        <v>0</v>
      </c>
      <c r="E17" s="98">
        <f>D17-C17</f>
        <v>0</v>
      </c>
      <c r="F17" s="17"/>
      <c r="G17" s="59"/>
      <c r="H17" s="46"/>
      <c r="I17" s="41"/>
      <c r="J17" s="47"/>
      <c r="K17" s="17"/>
      <c r="L17" s="48" t="s">
        <v>25</v>
      </c>
      <c r="M17" s="46"/>
      <c r="N17" s="106">
        <f>IF(L17&lt;&gt;"",SUMIF(S17,L17,T17),)</f>
        <v>0</v>
      </c>
      <c r="O17" s="14">
        <f>N17-M17</f>
        <v>0</v>
      </c>
      <c r="P17" s="17"/>
      <c r="Q17" s="61"/>
      <c r="R17" s="46"/>
      <c r="S17" s="46"/>
      <c r="T17" s="47"/>
      <c r="U17" s="17"/>
    </row>
    <row r="18" customHeight="1" ht="22.5">
      <c r="A18" s="17"/>
      <c r="B18" s="44" t="s">
        <v>26</v>
      </c>
      <c r="C18" s="96"/>
      <c r="D18" s="101">
        <f>IF(B18&lt;&gt;"",SUMIF(I18,B18,J18),)</f>
        <v>0</v>
      </c>
      <c r="E18" s="98">
        <f>D18-C18</f>
        <v>0</v>
      </c>
      <c r="F18" s="17"/>
      <c r="G18" s="59"/>
      <c r="H18" s="46"/>
      <c r="I18" s="41"/>
      <c r="J18" s="47"/>
      <c r="K18" s="17"/>
      <c r="L18" s="48" t="s">
        <v>27</v>
      </c>
      <c r="M18" s="46"/>
      <c r="N18" s="106">
        <f>IF(L18&lt;&gt;"",SUMIF(S18,L18,T18),)</f>
        <v>0</v>
      </c>
      <c r="O18" s="14">
        <f>N18-M18</f>
        <v>0</v>
      </c>
      <c r="P18" s="17"/>
      <c r="Q18" s="61"/>
      <c r="R18" s="46"/>
      <c r="S18" s="46"/>
      <c r="T18" s="47"/>
      <c r="U18" s="17"/>
    </row>
    <row r="19" customHeight="1" ht="22.5">
      <c r="A19" s="17"/>
      <c r="B19" s="44" t="s">
        <v>28</v>
      </c>
      <c r="C19" s="96"/>
      <c r="D19" s="101">
        <f>IF(B19&lt;&gt;"",SUMIF(I19,B19,J19),)</f>
        <v>0</v>
      </c>
      <c r="E19" s="98">
        <f>D19-C19</f>
        <v>0</v>
      </c>
      <c r="F19" s="17"/>
      <c r="G19" s="59"/>
      <c r="H19" s="46"/>
      <c r="I19" s="41"/>
      <c r="J19" s="47"/>
      <c r="K19" s="17"/>
      <c r="L19" s="48" t="s">
        <v>29</v>
      </c>
      <c r="M19" s="46"/>
      <c r="N19" s="106">
        <f>IF(L19&lt;&gt;"",SUMIF(S19,L19,T19),)</f>
        <v>0</v>
      </c>
      <c r="O19" s="14">
        <f>N19-M19</f>
        <v>0</v>
      </c>
      <c r="P19" s="17"/>
      <c r="Q19" s="61"/>
      <c r="R19" s="46"/>
      <c r="S19" s="46"/>
      <c r="T19" s="47"/>
      <c r="U19" s="17"/>
    </row>
    <row r="20" customHeight="1" ht="22.5">
      <c r="A20" s="17"/>
      <c r="B20" s="49" t="str">
        <v>Stock Dividends</v>
      </c>
      <c r="C20" s="96"/>
      <c r="D20" s="101">
        <f>IF(B20&lt;&gt;"",SUMIF(I20,B20,J20),)</f>
        <v>0</v>
      </c>
      <c r="E20" s="98">
        <f>D20-C20</f>
        <v>0</v>
      </c>
      <c r="F20" s="17"/>
      <c r="G20" s="59"/>
      <c r="H20" s="46"/>
      <c r="I20" s="41"/>
      <c r="J20" s="47"/>
      <c r="K20" s="17"/>
      <c r="L20" s="48" t="s">
        <v>30</v>
      </c>
      <c r="M20" s="46"/>
      <c r="N20" s="106">
        <f>IF(L20&lt;&gt;"",SUMIF(S20,L20,T20),)</f>
        <v>0</v>
      </c>
      <c r="O20" s="14">
        <f>N20-M20</f>
        <v>0</v>
      </c>
      <c r="P20" s="17"/>
      <c r="Q20" s="61"/>
      <c r="R20" s="46"/>
      <c r="S20" s="46"/>
      <c r="T20" s="47"/>
      <c r="U20" s="17"/>
    </row>
    <row r="21" customHeight="1" ht="22.5">
      <c r="A21" s="17"/>
      <c r="B21" s="49" t="s">
        <v>31</v>
      </c>
      <c r="C21" s="96"/>
      <c r="D21" s="101">
        <f>IF(B21&lt;&gt;"",SUMIF(I21,B21,J21),)</f>
        <v>0</v>
      </c>
      <c r="E21" s="98">
        <f>D21-C21</f>
        <v>0</v>
      </c>
      <c r="F21" s="17"/>
      <c r="G21" s="59"/>
      <c r="H21" s="46"/>
      <c r="I21" s="41"/>
      <c r="J21" s="47"/>
      <c r="K21" s="17"/>
      <c r="L21" s="48" t="s">
        <v>32</v>
      </c>
      <c r="M21" s="46"/>
      <c r="N21" s="106">
        <f>IF(L21&lt;&gt;"",SUMIF(S21,L21,T21),)</f>
        <v>0</v>
      </c>
      <c r="O21" s="14">
        <f>N21-M21</f>
        <v>0</v>
      </c>
      <c r="P21" s="17"/>
      <c r="Q21" s="61"/>
      <c r="R21" s="46"/>
      <c r="S21" s="46"/>
      <c r="T21" s="47"/>
      <c r="U21" s="17"/>
    </row>
    <row r="22" customHeight="1" ht="22.5">
      <c r="A22" s="17"/>
      <c r="B22" s="49" t="s">
        <v>33</v>
      </c>
      <c r="C22" s="96"/>
      <c r="D22" s="101">
        <f>IF(B22&lt;&gt;"",SUMIF(I22,B22,J22),)</f>
        <v>0</v>
      </c>
      <c r="E22" s="98">
        <f>D22-C22</f>
        <v>0</v>
      </c>
      <c r="F22" s="17"/>
      <c r="G22" s="59"/>
      <c r="H22" s="46"/>
      <c r="I22" s="41"/>
      <c r="J22" s="47"/>
      <c r="K22" s="17"/>
      <c r="L22" s="48" t="s">
        <v>34</v>
      </c>
      <c r="M22" s="46"/>
      <c r="N22" s="106">
        <f>IF(L22&lt;&gt;"",SUMIF(S22,L22,T22),)</f>
        <v>0</v>
      </c>
      <c r="O22" s="14">
        <f>N22-M22</f>
        <v>0</v>
      </c>
      <c r="P22" s="17"/>
      <c r="Q22" s="61"/>
      <c r="R22" s="46"/>
      <c r="S22" s="46"/>
      <c r="T22" s="47"/>
      <c r="U22" s="17"/>
    </row>
    <row r="23" customHeight="1" ht="22.5">
      <c r="A23" s="17"/>
      <c r="B23" s="49" t="s">
        <v>35</v>
      </c>
      <c r="C23" s="96"/>
      <c r="D23" s="101">
        <f>IF(B23&lt;&gt;"",SUMIF(I23,B23,J23),)</f>
        <v>0</v>
      </c>
      <c r="E23" s="98">
        <f>D23-C23</f>
        <v>0</v>
      </c>
      <c r="F23" s="17"/>
      <c r="G23" s="59"/>
      <c r="H23" s="46"/>
      <c r="I23" s="41"/>
      <c r="J23" s="47"/>
      <c r="K23" s="17"/>
      <c r="L23" s="48" t="s">
        <v>36</v>
      </c>
      <c r="M23" s="46"/>
      <c r="N23" s="106">
        <f>IF(L23&lt;&gt;"",SUMIF(S23,L23,T23),)</f>
        <v>0</v>
      </c>
      <c r="O23" s="14">
        <f>N23-M23</f>
        <v>0</v>
      </c>
      <c r="P23" s="17"/>
      <c r="Q23" s="61"/>
      <c r="R23" s="46"/>
      <c r="S23" s="46"/>
      <c r="T23" s="47"/>
      <c r="U23" s="17"/>
    </row>
    <row r="24" customHeight="1" ht="22.5">
      <c r="A24" s="17"/>
      <c r="B24" s="49" t="s">
        <v>37</v>
      </c>
      <c r="C24" s="96"/>
      <c r="D24" s="101">
        <f>IF(B24&lt;&gt;"",SUMIF(I24,B24,J24),)</f>
        <v>0</v>
      </c>
      <c r="E24" s="98">
        <f>D24-C24</f>
        <v>0</v>
      </c>
      <c r="F24" s="17"/>
      <c r="G24" s="59"/>
      <c r="H24" s="46"/>
      <c r="I24" s="41"/>
      <c r="J24" s="47"/>
      <c r="K24" s="17"/>
      <c r="L24" s="48" t="s">
        <v>38</v>
      </c>
      <c r="M24" s="46"/>
      <c r="N24" s="106">
        <f>IF(L24&lt;&gt;"",SUMIF(S24,L24,T24),)</f>
        <v>0</v>
      </c>
      <c r="O24" s="14">
        <f>N24-M24</f>
        <v>0</v>
      </c>
      <c r="P24" s="17"/>
      <c r="Q24" s="61"/>
      <c r="R24" s="46"/>
      <c r="S24" s="46"/>
      <c r="T24" s="47"/>
      <c r="U24" s="17"/>
    </row>
    <row r="25" customHeight="1" ht="22.5">
      <c r="A25" s="17"/>
      <c r="B25" s="49" t="s">
        <v>39</v>
      </c>
      <c r="C25" s="96"/>
      <c r="D25" s="101">
        <f>IF(B25&lt;&gt;"",SUMIF(I25,B25,J25),)</f>
        <v>0</v>
      </c>
      <c r="E25" s="98">
        <f>D25-C25</f>
        <v>0</v>
      </c>
      <c r="F25" s="17"/>
      <c r="G25" s="59"/>
      <c r="H25" s="46"/>
      <c r="I25" s="41"/>
      <c r="J25" s="47"/>
      <c r="K25" s="17"/>
      <c r="L25" s="48" t="s">
        <v>40</v>
      </c>
      <c r="M25" s="46"/>
      <c r="N25" s="106">
        <f>IF(L25&lt;&gt;"",SUMIF(S25,L25,T25),)</f>
        <v>0</v>
      </c>
      <c r="O25" s="14">
        <f>N25-M25</f>
        <v>0</v>
      </c>
      <c r="P25" s="17"/>
      <c r="Q25" s="61"/>
      <c r="R25" s="46"/>
      <c r="S25" s="46"/>
      <c r="T25" s="47"/>
      <c r="U25" s="17"/>
    </row>
    <row r="26" customHeight="1" ht="22.5">
      <c r="A26" s="17"/>
      <c r="B26" s="49" t="s">
        <v>41</v>
      </c>
      <c r="C26" s="96"/>
      <c r="D26" s="101">
        <f>IF(B26&lt;&gt;"",SUMIF(I26,B26,J26),)</f>
        <v>0</v>
      </c>
      <c r="E26" s="98">
        <f>D26-C26</f>
        <v>0</v>
      </c>
      <c r="F26" s="17"/>
      <c r="G26" s="59"/>
      <c r="H26" s="46"/>
      <c r="I26" s="41"/>
      <c r="J26" s="47"/>
      <c r="K26" s="17"/>
      <c r="L26" s="48" t="s">
        <v>42</v>
      </c>
      <c r="M26" s="46"/>
      <c r="N26" s="106">
        <f>IF(L26&lt;&gt;"",SUMIF(S26,L26,T26),)</f>
        <v>0</v>
      </c>
      <c r="O26" s="14">
        <f>N26-M26</f>
        <v>0</v>
      </c>
      <c r="P26" s="17"/>
      <c r="Q26" s="61"/>
      <c r="R26" s="46"/>
      <c r="S26" s="46"/>
      <c r="T26" s="47"/>
      <c r="U26" s="17"/>
    </row>
    <row r="27" customHeight="1" ht="22.5">
      <c r="A27" s="17"/>
      <c r="B27" s="50"/>
      <c r="C27" s="96"/>
      <c r="D27" s="101">
        <f>IF(B27&lt;&gt;"",SUMIF(I27,B27,J27),)</f>
        <v>0</v>
      </c>
      <c r="E27" s="98">
        <f>D27-C27</f>
        <v>0</v>
      </c>
      <c r="F27" s="17"/>
      <c r="G27" s="59"/>
      <c r="H27" s="46"/>
      <c r="I27" s="46"/>
      <c r="J27" s="47"/>
      <c r="K27" s="17"/>
      <c r="L27" s="48" t="s">
        <v>43</v>
      </c>
      <c r="M27" s="46"/>
      <c r="N27" s="106">
        <f>IF(L27&lt;&gt;"",SUMIF(S27,L27,T27),)</f>
        <v>0</v>
      </c>
      <c r="O27" s="14">
        <f>N27-M27</f>
        <v>0</v>
      </c>
      <c r="P27" s="17"/>
      <c r="Q27" s="61"/>
      <c r="R27" s="46"/>
      <c r="S27" s="46"/>
      <c r="T27" s="47"/>
      <c r="U27" s="17"/>
    </row>
    <row r="28" customHeight="1" ht="22.5">
      <c r="A28" s="17"/>
      <c r="B28" s="50"/>
      <c r="C28" s="96"/>
      <c r="D28" s="101">
        <f>IF(B28&lt;&gt;"",SUMIF(I28,B28,J28),)</f>
        <v>0</v>
      </c>
      <c r="E28" s="98">
        <f>D28-C28</f>
        <v>0</v>
      </c>
      <c r="F28" s="17"/>
      <c r="G28" s="59"/>
      <c r="H28" s="46"/>
      <c r="I28" s="46"/>
      <c r="J28" s="47"/>
      <c r="K28" s="17"/>
      <c r="L28" s="50" t="s">
        <v>44</v>
      </c>
      <c r="M28" s="46"/>
      <c r="N28" s="106">
        <f>IF(L28&lt;&gt;"",SUMIF(S28,L28,T28),)</f>
        <v>0</v>
      </c>
      <c r="O28" s="14">
        <f>N28-M28</f>
        <v>0</v>
      </c>
      <c r="P28" s="17"/>
      <c r="Q28" s="61"/>
      <c r="R28" s="46"/>
      <c r="S28" s="46"/>
      <c r="T28" s="47"/>
      <c r="U28" s="17"/>
    </row>
    <row r="29" customHeight="1" ht="22.5">
      <c r="A29" s="17"/>
      <c r="B29" s="50"/>
      <c r="C29" s="96"/>
      <c r="D29" s="101">
        <f>IF(B29&lt;&gt;"",SUMIF(I29,B29,J29),)</f>
        <v>0</v>
      </c>
      <c r="E29" s="98">
        <f>D29-C29</f>
        <v>0</v>
      </c>
      <c r="F29" s="17"/>
      <c r="G29" s="59"/>
      <c r="H29" s="46"/>
      <c r="I29" s="46"/>
      <c r="J29" s="47"/>
      <c r="K29" s="17"/>
      <c r="L29" s="50"/>
      <c r="M29" s="46"/>
      <c r="N29" s="106">
        <f>IF(L29&lt;&gt;"",SUMIF(S29,L29,T29),)</f>
        <v>0</v>
      </c>
      <c r="O29" s="14">
        <f>N29-M29</f>
        <v>0</v>
      </c>
      <c r="P29" s="17"/>
      <c r="Q29" s="61"/>
      <c r="R29" s="46"/>
      <c r="S29" s="46"/>
      <c r="T29" s="47"/>
      <c r="U29" s="17"/>
    </row>
    <row r="30" customHeight="1" ht="22.5">
      <c r="A30" s="17"/>
      <c r="B30" s="50"/>
      <c r="C30" s="96"/>
      <c r="D30" s="101">
        <f>IF(B30&lt;&gt;"",SUMIF(I30,B30,J30),)</f>
        <v>0</v>
      </c>
      <c r="E30" s="98">
        <f>D30-C30</f>
        <v>0</v>
      </c>
      <c r="F30" s="17"/>
      <c r="G30" s="59"/>
      <c r="H30" s="46"/>
      <c r="I30" s="46"/>
      <c r="J30" s="47"/>
      <c r="K30" s="17"/>
      <c r="L30" s="50"/>
      <c r="M30" s="46"/>
      <c r="N30" s="106">
        <f>IF(L30&lt;&gt;"",SUMIF(S30,L30,T30),)</f>
        <v>0</v>
      </c>
      <c r="O30" s="14">
        <f>N30-M30</f>
        <v>0</v>
      </c>
      <c r="P30" s="17"/>
      <c r="Q30" s="61"/>
      <c r="R30" s="46"/>
      <c r="S30" s="46"/>
      <c r="T30" s="47"/>
      <c r="U30" s="17"/>
    </row>
    <row r="31" customHeight="1" ht="22.5">
      <c r="A31" s="17"/>
      <c r="B31" s="50"/>
      <c r="C31" s="96"/>
      <c r="D31" s="101">
        <f>IF(B31&lt;&gt;"",SUMIF(I31,B31,J31),)</f>
        <v>0</v>
      </c>
      <c r="E31" s="98">
        <f>D31-C31</f>
        <v>0</v>
      </c>
      <c r="F31" s="17"/>
      <c r="G31" s="59"/>
      <c r="H31" s="46"/>
      <c r="I31" s="46"/>
      <c r="J31" s="47"/>
      <c r="K31" s="17"/>
      <c r="L31" s="50"/>
      <c r="M31" s="46"/>
      <c r="N31" s="106">
        <f>IF(L31&lt;&gt;"",SUMIF(S31,L31,T31),)</f>
        <v>0</v>
      </c>
      <c r="O31" s="14">
        <f>N31-M31</f>
        <v>0</v>
      </c>
      <c r="P31" s="17"/>
      <c r="Q31" s="61"/>
      <c r="R31" s="46"/>
      <c r="S31" s="46"/>
      <c r="T31" s="47"/>
      <c r="U31" s="17"/>
    </row>
    <row r="32" customHeight="1" ht="22.5">
      <c r="A32" s="17"/>
      <c r="B32" s="50"/>
      <c r="C32" s="96"/>
      <c r="D32" s="101">
        <f>IF(B32&lt;&gt;"",SUMIF(I32,B32,J32),)</f>
        <v>0</v>
      </c>
      <c r="E32" s="98">
        <f>D32-C32</f>
        <v>0</v>
      </c>
      <c r="F32" s="17"/>
      <c r="G32" s="59"/>
      <c r="H32" s="46"/>
      <c r="I32" s="46"/>
      <c r="J32" s="47"/>
      <c r="K32" s="17"/>
      <c r="L32" s="50"/>
      <c r="M32" s="46"/>
      <c r="N32" s="106">
        <f>IF(L32&lt;&gt;"",SUMIF(S32,L32,T32),)</f>
        <v>0</v>
      </c>
      <c r="O32" s="14">
        <f>N32-M32</f>
        <v>0</v>
      </c>
      <c r="P32" s="17"/>
      <c r="Q32" s="61"/>
      <c r="R32" s="46"/>
      <c r="S32" s="46"/>
      <c r="T32" s="47"/>
      <c r="U32" s="17"/>
    </row>
    <row r="33" customHeight="1" ht="22.5">
      <c r="A33" s="17"/>
      <c r="B33" s="50"/>
      <c r="C33" s="96"/>
      <c r="D33" s="101">
        <f>IF(B33&lt;&gt;"",SUMIF(I33,B33,J33),)</f>
        <v>0</v>
      </c>
      <c r="E33" s="98">
        <f>D33-C33</f>
        <v>0</v>
      </c>
      <c r="F33" s="17"/>
      <c r="G33" s="59"/>
      <c r="H33" s="46"/>
      <c r="I33" s="46"/>
      <c r="J33" s="47"/>
      <c r="K33" s="17"/>
      <c r="L33" s="50"/>
      <c r="M33" s="46"/>
      <c r="N33" s="106">
        <f>IF(L33&lt;&gt;"",SUMIF(S33,L33,T33),)</f>
        <v>0</v>
      </c>
      <c r="O33" s="14">
        <f>N33-M33</f>
        <v>0</v>
      </c>
      <c r="P33" s="17"/>
      <c r="Q33" s="61"/>
      <c r="R33" s="46"/>
      <c r="S33" s="46"/>
      <c r="T33" s="47"/>
      <c r="U33" s="17"/>
    </row>
    <row r="34" customHeight="1" ht="22.5">
      <c r="A34" s="17"/>
      <c r="B34" s="50"/>
      <c r="C34" s="96"/>
      <c r="D34" s="101">
        <f>IF(B34&lt;&gt;"",SUMIF(I34,B34,J34),)</f>
        <v>0</v>
      </c>
      <c r="E34" s="98">
        <f>D34-C34</f>
        <v>0</v>
      </c>
      <c r="F34" s="17"/>
      <c r="G34" s="59"/>
      <c r="H34" s="46"/>
      <c r="I34" s="46"/>
      <c r="J34" s="47"/>
      <c r="K34" s="17"/>
      <c r="L34" s="50"/>
      <c r="M34" s="46"/>
      <c r="N34" s="106">
        <f>IF(L34&lt;&gt;"",SUMIF(S34,L34,T34),)</f>
        <v>0</v>
      </c>
      <c r="O34" s="14">
        <f>N34-M34</f>
        <v>0</v>
      </c>
      <c r="P34" s="17"/>
      <c r="Q34" s="61"/>
      <c r="R34" s="46"/>
      <c r="S34" s="46"/>
      <c r="T34" s="47"/>
      <c r="U34" s="17"/>
    </row>
    <row r="35" customHeight="1" ht="22.5">
      <c r="A35" s="17"/>
      <c r="B35" s="50"/>
      <c r="C35" s="96"/>
      <c r="D35" s="101">
        <f>IF(B35&lt;&gt;"",SUMIF(I35,B35,J35),)</f>
        <v>0</v>
      </c>
      <c r="E35" s="98">
        <f>D35-C35</f>
        <v>0</v>
      </c>
      <c r="F35" s="17"/>
      <c r="G35" s="59"/>
      <c r="H35" s="46"/>
      <c r="I35" s="46"/>
      <c r="J35" s="47"/>
      <c r="K35" s="17"/>
      <c r="L35" s="50"/>
      <c r="M35" s="46"/>
      <c r="N35" s="106">
        <f>IF(L35&lt;&gt;"",SUMIF(S35,L35,T35),)</f>
        <v>0</v>
      </c>
      <c r="O35" s="14">
        <f>N35-M35</f>
        <v>0</v>
      </c>
      <c r="P35" s="17"/>
      <c r="Q35" s="61"/>
      <c r="R35" s="46"/>
      <c r="S35" s="46"/>
      <c r="T35" s="47"/>
      <c r="U35" s="17"/>
    </row>
    <row r="36" customHeight="1" ht="22.5">
      <c r="A36" s="17"/>
      <c r="B36" s="50"/>
      <c r="C36" s="96"/>
      <c r="D36" s="101">
        <f>IF(B36&lt;&gt;"",SUMIF(I36,B36,J36),)</f>
        <v>0</v>
      </c>
      <c r="E36" s="98">
        <f>D36-C36</f>
        <v>0</v>
      </c>
      <c r="F36" s="17"/>
      <c r="G36" s="59"/>
      <c r="H36" s="46"/>
      <c r="I36" s="46"/>
      <c r="J36" s="47"/>
      <c r="K36" s="17"/>
      <c r="L36" s="50"/>
      <c r="M36" s="46"/>
      <c r="N36" s="106">
        <f>IF(L36&lt;&gt;"",SUMIF(S36,L36,T36),)</f>
        <v>0</v>
      </c>
      <c r="O36" s="14">
        <f>N36-M36</f>
        <v>0</v>
      </c>
      <c r="P36" s="17"/>
      <c r="Q36" s="61"/>
      <c r="R36" s="46"/>
      <c r="S36" s="46"/>
      <c r="T36" s="47"/>
      <c r="U36" s="17"/>
    </row>
    <row r="37" customHeight="1" ht="22.5">
      <c r="A37" s="17"/>
      <c r="B37" s="50"/>
      <c r="C37" s="96"/>
      <c r="D37" s="101">
        <f>IF(B37&lt;&gt;"",SUMIF(I37,B37,J37),)</f>
        <v>0</v>
      </c>
      <c r="E37" s="98">
        <f>D37-C37</f>
        <v>0</v>
      </c>
      <c r="F37" s="17"/>
      <c r="G37" s="59"/>
      <c r="H37" s="46"/>
      <c r="I37" s="46"/>
      <c r="J37" s="47"/>
      <c r="K37" s="17"/>
      <c r="L37" s="50"/>
      <c r="M37" s="46"/>
      <c r="N37" s="106">
        <f>IF(L37&lt;&gt;"",SUMIF(S37,L37,T37),)</f>
        <v>0</v>
      </c>
      <c r="O37" s="14">
        <f>N37-M37</f>
        <v>0</v>
      </c>
      <c r="P37" s="17"/>
      <c r="Q37" s="61"/>
      <c r="R37" s="46"/>
      <c r="S37" s="46"/>
      <c r="T37" s="47"/>
      <c r="U37" s="17"/>
    </row>
    <row r="38" customHeight="1" ht="22.5">
      <c r="A38" s="17"/>
      <c r="B38" s="50"/>
      <c r="C38" s="96"/>
      <c r="D38" s="101">
        <f>IF(B38&lt;&gt;"",SUMIF(I38,B38,J38),)</f>
        <v>0</v>
      </c>
      <c r="E38" s="98">
        <f>D38-C38</f>
        <v>0</v>
      </c>
      <c r="F38" s="17"/>
      <c r="G38" s="59"/>
      <c r="H38" s="46"/>
      <c r="I38" s="46"/>
      <c r="J38" s="47"/>
      <c r="K38" s="17"/>
      <c r="L38" s="50"/>
      <c r="M38" s="46"/>
      <c r="N38" s="106">
        <f>IF(L38&lt;&gt;"",SUMIF(S38,L38,T38),)</f>
        <v>0</v>
      </c>
      <c r="O38" s="14">
        <f>N38-M38</f>
        <v>0</v>
      </c>
      <c r="P38" s="17"/>
      <c r="Q38" s="61"/>
      <c r="R38" s="46"/>
      <c r="S38" s="46"/>
      <c r="T38" s="47"/>
      <c r="U38" s="17"/>
    </row>
    <row r="39" customHeight="1" ht="22.5">
      <c r="A39" s="17"/>
      <c r="B39" s="50"/>
      <c r="C39" s="96"/>
      <c r="D39" s="101">
        <f>IF(B39&lt;&gt;"",SUMIF(I39,B39,J39),)</f>
        <v>0</v>
      </c>
      <c r="E39" s="98">
        <f>D39-C39</f>
        <v>0</v>
      </c>
      <c r="F39" s="17"/>
      <c r="G39" s="59"/>
      <c r="H39" s="46"/>
      <c r="I39" s="46"/>
      <c r="J39" s="47"/>
      <c r="K39" s="17"/>
      <c r="L39" s="50"/>
      <c r="M39" s="46"/>
      <c r="N39" s="106">
        <f>IF(L39&lt;&gt;"",SUMIF(S39,L39,T39),)</f>
        <v>0</v>
      </c>
      <c r="O39" s="14">
        <f>N39-M39</f>
        <v>0</v>
      </c>
      <c r="P39" s="17"/>
      <c r="Q39" s="61"/>
      <c r="R39" s="46"/>
      <c r="S39" s="46"/>
      <c r="T39" s="47"/>
      <c r="U39" s="17"/>
    </row>
    <row r="40" customHeight="1" ht="22.5">
      <c r="A40" s="17"/>
      <c r="B40" s="50"/>
      <c r="C40" s="96"/>
      <c r="D40" s="101">
        <f>IF(B40&lt;&gt;"",SUMIF(I40,B40,J40),)</f>
        <v>0</v>
      </c>
      <c r="E40" s="98">
        <f>D40-C40</f>
        <v>0</v>
      </c>
      <c r="F40" s="17"/>
      <c r="G40" s="59"/>
      <c r="H40" s="46"/>
      <c r="I40" s="46"/>
      <c r="J40" s="47"/>
      <c r="K40" s="17"/>
      <c r="L40" s="50"/>
      <c r="M40" s="46"/>
      <c r="N40" s="106">
        <f>IF(L40&lt;&gt;"",SUMIF(S40,L40,T40),)</f>
        <v>0</v>
      </c>
      <c r="O40" s="14">
        <f>N40-M40</f>
        <v>0</v>
      </c>
      <c r="P40" s="17"/>
      <c r="Q40" s="61"/>
      <c r="R40" s="46"/>
      <c r="S40" s="46"/>
      <c r="T40" s="47"/>
      <c r="U40" s="17"/>
    </row>
    <row r="41" customHeight="1" ht="22.5">
      <c r="A41" s="17"/>
      <c r="B41" s="50"/>
      <c r="C41" s="96"/>
      <c r="D41" s="101">
        <f>IF(B41&lt;&gt;"",SUMIF(I41,B41,J41),)</f>
        <v>0</v>
      </c>
      <c r="E41" s="98">
        <f>D41-C41</f>
        <v>0</v>
      </c>
      <c r="F41" s="17"/>
      <c r="G41" s="59"/>
      <c r="H41" s="46"/>
      <c r="I41" s="46"/>
      <c r="J41" s="47"/>
      <c r="K41" s="17"/>
      <c r="L41" s="50"/>
      <c r="M41" s="46"/>
      <c r="N41" s="106">
        <f>IF(L41&lt;&gt;"",SUMIF(S41,L41,T41),)</f>
        <v>0</v>
      </c>
      <c r="O41" s="14">
        <f>N41-M41</f>
        <v>0</v>
      </c>
      <c r="P41" s="17"/>
      <c r="Q41" s="61"/>
      <c r="R41" s="46"/>
      <c r="S41" s="46"/>
      <c r="T41" s="47"/>
      <c r="U41" s="17"/>
    </row>
    <row r="42" customHeight="1" ht="22.5">
      <c r="A42" s="17"/>
      <c r="B42" s="50"/>
      <c r="C42" s="96"/>
      <c r="D42" s="101">
        <f>IF(B42&lt;&gt;"",SUMIF(I42,B42,J42),)</f>
        <v>0</v>
      </c>
      <c r="E42" s="98">
        <f>D42-C42</f>
        <v>0</v>
      </c>
      <c r="F42" s="17"/>
      <c r="G42" s="59"/>
      <c r="H42" s="46"/>
      <c r="I42" s="46"/>
      <c r="J42" s="47"/>
      <c r="K42" s="17"/>
      <c r="L42" s="50"/>
      <c r="M42" s="46"/>
      <c r="N42" s="106">
        <f>IF(L42&lt;&gt;"",SUMIF(S42,L42,T42),)</f>
        <v>0</v>
      </c>
      <c r="O42" s="14">
        <f>N42-M42</f>
        <v>0</v>
      </c>
      <c r="P42" s="17"/>
      <c r="Q42" s="61"/>
      <c r="R42" s="46"/>
      <c r="S42" s="46"/>
      <c r="T42" s="47"/>
      <c r="U42" s="17"/>
    </row>
    <row r="43" customHeight="1" ht="22.5">
      <c r="A43" s="17"/>
      <c r="B43" s="50"/>
      <c r="C43" s="96"/>
      <c r="D43" s="101">
        <f>IF(B43&lt;&gt;"",SUMIF(I43,B43,J43),)</f>
        <v>0</v>
      </c>
      <c r="E43" s="98">
        <f>D43-C43</f>
        <v>0</v>
      </c>
      <c r="F43" s="17"/>
      <c r="G43" s="59"/>
      <c r="H43" s="46"/>
      <c r="I43" s="46"/>
      <c r="J43" s="47"/>
      <c r="K43" s="17"/>
      <c r="L43" s="50"/>
      <c r="M43" s="46"/>
      <c r="N43" s="106">
        <f>IF(L43&lt;&gt;"",SUMIF(S43,L43,T43),)</f>
        <v>0</v>
      </c>
      <c r="O43" s="14">
        <f>N43-M43</f>
        <v>0</v>
      </c>
      <c r="P43" s="17"/>
      <c r="Q43" s="61"/>
      <c r="R43" s="46"/>
      <c r="S43" s="46"/>
      <c r="T43" s="47"/>
      <c r="U43" s="17"/>
    </row>
    <row r="44" customHeight="1" ht="22.5">
      <c r="A44" s="17"/>
      <c r="B44" s="50"/>
      <c r="C44" s="96"/>
      <c r="D44" s="101">
        <f>IF(B44&lt;&gt;"",SUMIF(I44,B44,J44),)</f>
        <v>0</v>
      </c>
      <c r="E44" s="98">
        <f>D44-C44</f>
        <v>0</v>
      </c>
      <c r="F44" s="17"/>
      <c r="G44" s="59"/>
      <c r="H44" s="46"/>
      <c r="I44" s="46"/>
      <c r="J44" s="47"/>
      <c r="K44" s="17"/>
      <c r="L44" s="50"/>
      <c r="M44" s="46"/>
      <c r="N44" s="106">
        <f>IF(L44&lt;&gt;"",SUMIF(S44,L44,T44),)</f>
        <v>0</v>
      </c>
      <c r="O44" s="14">
        <f>N44-M44</f>
        <v>0</v>
      </c>
      <c r="P44" s="17"/>
      <c r="Q44" s="61"/>
      <c r="R44" s="46"/>
      <c r="S44" s="46"/>
      <c r="T44" s="47"/>
      <c r="U44" s="17"/>
    </row>
    <row r="45" customHeight="1" ht="22.5">
      <c r="A45" s="17"/>
      <c r="B45" s="50"/>
      <c r="C45" s="96"/>
      <c r="D45" s="101">
        <f>IF(B45&lt;&gt;"",SUMIF(I45,B45,J45),)</f>
        <v>0</v>
      </c>
      <c r="E45" s="98">
        <f>D45-C45</f>
        <v>0</v>
      </c>
      <c r="F45" s="17"/>
      <c r="G45" s="59"/>
      <c r="H45" s="46"/>
      <c r="I45" s="46"/>
      <c r="J45" s="47"/>
      <c r="K45" s="17"/>
      <c r="L45" s="50"/>
      <c r="M45" s="46"/>
      <c r="N45" s="106">
        <f>IF(L45&lt;&gt;"",SUMIF(S45,L45,T45),)</f>
        <v>0</v>
      </c>
      <c r="O45" s="14">
        <f>N45-M45</f>
        <v>0</v>
      </c>
      <c r="P45" s="17"/>
      <c r="Q45" s="61"/>
      <c r="R45" s="46"/>
      <c r="S45" s="46"/>
      <c r="T45" s="47"/>
      <c r="U45" s="17"/>
    </row>
    <row r="46" customHeight="1" ht="22.5">
      <c r="A46" s="17"/>
      <c r="B46" s="50"/>
      <c r="C46" s="96"/>
      <c r="D46" s="101">
        <f>IF(B46&lt;&gt;"",SUMIF(I46,B46,J46),)</f>
        <v>0</v>
      </c>
      <c r="E46" s="98">
        <f>D46-C46</f>
        <v>0</v>
      </c>
      <c r="F46" s="17"/>
      <c r="G46" s="59"/>
      <c r="H46" s="46"/>
      <c r="I46" s="46"/>
      <c r="J46" s="47"/>
      <c r="K46" s="17"/>
      <c r="L46" s="50"/>
      <c r="M46" s="46"/>
      <c r="N46" s="106">
        <f>IF(L46&lt;&gt;"",SUMIF(S46,L46,T46),)</f>
        <v>0</v>
      </c>
      <c r="O46" s="14">
        <f>N46-M46</f>
        <v>0</v>
      </c>
      <c r="P46" s="17"/>
      <c r="Q46" s="61"/>
      <c r="R46" s="46"/>
      <c r="S46" s="46"/>
      <c r="T46" s="47"/>
      <c r="U46" s="17"/>
    </row>
    <row r="47" customHeight="1" ht="22.5">
      <c r="A47" s="17"/>
      <c r="B47" s="50"/>
      <c r="C47" s="96"/>
      <c r="D47" s="101">
        <f>IF(B47&lt;&gt;"",SUMIF(I47,B47,J47),)</f>
        <v>0</v>
      </c>
      <c r="E47" s="98">
        <f>D47-C47</f>
        <v>0</v>
      </c>
      <c r="F47" s="17"/>
      <c r="G47" s="59"/>
      <c r="H47" s="46"/>
      <c r="I47" s="46"/>
      <c r="J47" s="47"/>
      <c r="K47" s="17"/>
      <c r="L47" s="50"/>
      <c r="M47" s="46"/>
      <c r="N47" s="106">
        <f>IF(L47&lt;&gt;"",SUMIF(S47,L47,T47),)</f>
        <v>0</v>
      </c>
      <c r="O47" s="14">
        <f>N47-M47</f>
        <v>0</v>
      </c>
      <c r="P47" s="17"/>
      <c r="Q47" s="61"/>
      <c r="R47" s="46"/>
      <c r="S47" s="46"/>
      <c r="T47" s="47"/>
      <c r="U47" s="17"/>
    </row>
    <row r="48" customHeight="1" ht="22.5">
      <c r="A48" s="17"/>
      <c r="B48" s="50"/>
      <c r="C48" s="96"/>
      <c r="D48" s="101">
        <f>IF(B48&lt;&gt;"",SUMIF(I48,B48,J48),)</f>
        <v>0</v>
      </c>
      <c r="E48" s="98">
        <f>D48-C48</f>
        <v>0</v>
      </c>
      <c r="F48" s="17"/>
      <c r="G48" s="59"/>
      <c r="H48" s="46"/>
      <c r="I48" s="46"/>
      <c r="J48" s="47"/>
      <c r="K48" s="17"/>
      <c r="L48" s="50"/>
      <c r="M48" s="46"/>
      <c r="N48" s="106">
        <f>IF(L48&lt;&gt;"",SUMIF(S48,L48,T48),)</f>
        <v>0</v>
      </c>
      <c r="O48" s="14">
        <f>N48-M48</f>
        <v>0</v>
      </c>
      <c r="P48" s="17"/>
      <c r="Q48" s="61"/>
      <c r="R48" s="46"/>
      <c r="S48" s="46"/>
      <c r="T48" s="47"/>
      <c r="U48" s="17"/>
    </row>
    <row r="49" customHeight="1" ht="22.5">
      <c r="A49" s="17"/>
      <c r="B49" s="50"/>
      <c r="C49" s="96"/>
      <c r="D49" s="101">
        <f>IF(B49&lt;&gt;"",SUMIF(I49,B49,J49),)</f>
        <v>0</v>
      </c>
      <c r="E49" s="98">
        <f>D49-C49</f>
        <v>0</v>
      </c>
      <c r="F49" s="17"/>
      <c r="G49" s="59"/>
      <c r="H49" s="46"/>
      <c r="I49" s="46"/>
      <c r="J49" s="47"/>
      <c r="K49" s="17"/>
      <c r="L49" s="50"/>
      <c r="M49" s="46"/>
      <c r="N49" s="106">
        <f>IF(L49&lt;&gt;"",SUMIF(S49,L49,T49),)</f>
        <v>0</v>
      </c>
      <c r="O49" s="14">
        <f>N49-M49</f>
        <v>0</v>
      </c>
      <c r="P49" s="17"/>
      <c r="Q49" s="61"/>
      <c r="R49" s="46"/>
      <c r="S49" s="46"/>
      <c r="T49" s="47"/>
      <c r="U49" s="17"/>
    </row>
    <row r="50" customHeight="1" ht="22.5">
      <c r="A50" s="17"/>
      <c r="B50" s="50"/>
      <c r="C50" s="96"/>
      <c r="D50" s="101">
        <f>IF(B50&lt;&gt;"",SUMIF(I50,B50,J50),)</f>
        <v>0</v>
      </c>
      <c r="E50" s="98">
        <f>D50-C50</f>
        <v>0</v>
      </c>
      <c r="F50" s="17"/>
      <c r="G50" s="59"/>
      <c r="H50" s="46"/>
      <c r="I50" s="46"/>
      <c r="J50" s="47"/>
      <c r="K50" s="17"/>
      <c r="L50" s="50"/>
      <c r="M50" s="46"/>
      <c r="N50" s="106">
        <f>IF(L50&lt;&gt;"",SUMIF(S50,L50,T50),)</f>
        <v>0</v>
      </c>
      <c r="O50" s="14">
        <f>N50-M50</f>
        <v>0</v>
      </c>
      <c r="P50" s="17"/>
      <c r="Q50" s="61"/>
      <c r="R50" s="46"/>
      <c r="S50" s="46"/>
      <c r="T50" s="47"/>
      <c r="U50" s="17"/>
    </row>
    <row r="51" customHeight="1" ht="22.5">
      <c r="A51" s="17"/>
      <c r="B51" s="50"/>
      <c r="C51" s="96"/>
      <c r="D51" s="101">
        <f>IF(B51&lt;&gt;"",SUMIF(I51,B51,J51),)</f>
        <v>0</v>
      </c>
      <c r="E51" s="98">
        <f>D51-C51</f>
        <v>0</v>
      </c>
      <c r="F51" s="17"/>
      <c r="G51" s="59"/>
      <c r="H51" s="46"/>
      <c r="I51" s="46"/>
      <c r="J51" s="47"/>
      <c r="K51" s="17"/>
      <c r="L51" s="50"/>
      <c r="M51" s="46"/>
      <c r="N51" s="106">
        <f>IF(L51&lt;&gt;"",SUMIF(S51,L51,T51),)</f>
        <v>0</v>
      </c>
      <c r="O51" s="14">
        <f>N51-M51</f>
        <v>0</v>
      </c>
      <c r="P51" s="17"/>
      <c r="Q51" s="61"/>
      <c r="R51" s="46"/>
      <c r="S51" s="46"/>
      <c r="T51" s="47"/>
      <c r="U51" s="17"/>
    </row>
    <row r="52" customHeight="1" ht="22.5">
      <c r="A52" s="17"/>
      <c r="B52" s="50"/>
      <c r="C52" s="96"/>
      <c r="D52" s="101">
        <f>IF(B52&lt;&gt;"",SUMIF(I52,B52,J52),)</f>
        <v>0</v>
      </c>
      <c r="E52" s="98">
        <f>D52-C52</f>
        <v>0</v>
      </c>
      <c r="F52" s="17"/>
      <c r="G52" s="59"/>
      <c r="H52" s="46"/>
      <c r="I52" s="46"/>
      <c r="J52" s="47"/>
      <c r="K52" s="17"/>
      <c r="L52" s="50"/>
      <c r="M52" s="46"/>
      <c r="N52" s="106">
        <f>IF(L52&lt;&gt;"",SUMIF(S52,L52,T52),)</f>
        <v>0</v>
      </c>
      <c r="O52" s="14">
        <f>N52-M52</f>
        <v>0</v>
      </c>
      <c r="P52" s="17"/>
      <c r="Q52" s="61"/>
      <c r="R52" s="46"/>
      <c r="S52" s="46"/>
      <c r="T52" s="47"/>
      <c r="U52" s="17"/>
    </row>
    <row r="53" customHeight="1" ht="22.5">
      <c r="A53" s="17"/>
      <c r="B53" s="50"/>
      <c r="C53" s="96"/>
      <c r="D53" s="101">
        <f>IF(B53&lt;&gt;"",SUMIF(I53,B53,J53),)</f>
        <v>0</v>
      </c>
      <c r="E53" s="98">
        <f>D53-C53</f>
        <v>0</v>
      </c>
      <c r="F53" s="17"/>
      <c r="G53" s="59"/>
      <c r="H53" s="46"/>
      <c r="I53" s="46"/>
      <c r="J53" s="47"/>
      <c r="K53" s="17"/>
      <c r="L53" s="50"/>
      <c r="M53" s="46"/>
      <c r="N53" s="106">
        <f>IF(L53&lt;&gt;"",SUMIF(S53,L53,T53),)</f>
        <v>0</v>
      </c>
      <c r="O53" s="14">
        <f>N53-M53</f>
        <v>0</v>
      </c>
      <c r="P53" s="17"/>
      <c r="Q53" s="61"/>
      <c r="R53" s="46"/>
      <c r="S53" s="46"/>
      <c r="T53" s="47"/>
      <c r="U53" s="17"/>
    </row>
    <row r="54" customHeight="1" ht="22.5">
      <c r="A54" s="17"/>
      <c r="B54" s="50"/>
      <c r="C54" s="96"/>
      <c r="D54" s="101">
        <f>IF(B54&lt;&gt;"",SUMIF(I54,B54,J54),)</f>
        <v>0</v>
      </c>
      <c r="E54" s="98">
        <f>D54-C54</f>
        <v>0</v>
      </c>
      <c r="F54" s="17"/>
      <c r="G54" s="59"/>
      <c r="H54" s="46"/>
      <c r="I54" s="46"/>
      <c r="J54" s="47"/>
      <c r="K54" s="17"/>
      <c r="L54" s="50"/>
      <c r="M54" s="46"/>
      <c r="N54" s="106">
        <f>IF(L54&lt;&gt;"",SUMIF(S54,L54,T54),)</f>
        <v>0</v>
      </c>
      <c r="O54" s="14">
        <f>N54-M54</f>
        <v>0</v>
      </c>
      <c r="P54" s="17"/>
      <c r="Q54" s="61"/>
      <c r="R54" s="46"/>
      <c r="S54" s="46"/>
      <c r="T54" s="47"/>
      <c r="U54" s="17"/>
    </row>
    <row r="55" customHeight="1" ht="22.5">
      <c r="A55" s="17"/>
      <c r="B55" s="50"/>
      <c r="C55" s="96"/>
      <c r="D55" s="101">
        <f>IF(B55&lt;&gt;"",SUMIF(I55,B55,J55),)</f>
        <v>0</v>
      </c>
      <c r="E55" s="98">
        <f>D55-C55</f>
        <v>0</v>
      </c>
      <c r="F55" s="17"/>
      <c r="G55" s="59"/>
      <c r="H55" s="46"/>
      <c r="I55" s="46"/>
      <c r="J55" s="47"/>
      <c r="K55" s="17"/>
      <c r="L55" s="50"/>
      <c r="M55" s="46"/>
      <c r="N55" s="106">
        <f>IF(L55&lt;&gt;"",SUMIF(S55,L55,T55),)</f>
        <v>0</v>
      </c>
      <c r="O55" s="14">
        <f>N55-M55</f>
        <v>0</v>
      </c>
      <c r="P55" s="17"/>
      <c r="Q55" s="61"/>
      <c r="R55" s="46"/>
      <c r="S55" s="46"/>
      <c r="T55" s="47"/>
      <c r="U55" s="17"/>
    </row>
    <row r="56" customHeight="1" ht="22.5">
      <c r="A56" s="17"/>
      <c r="B56" s="50"/>
      <c r="C56" s="96"/>
      <c r="D56" s="101">
        <f>IF(B56&lt;&gt;"",SUMIF(I56,B56,J56),)</f>
        <v>0</v>
      </c>
      <c r="E56" s="98">
        <f>D56-C56</f>
        <v>0</v>
      </c>
      <c r="F56" s="17"/>
      <c r="G56" s="59"/>
      <c r="H56" s="46"/>
      <c r="I56" s="46"/>
      <c r="J56" s="47"/>
      <c r="K56" s="17"/>
      <c r="L56" s="50"/>
      <c r="M56" s="46"/>
      <c r="N56" s="106">
        <f>IF(L56&lt;&gt;"",SUMIF(S56,L56,T56),)</f>
        <v>0</v>
      </c>
      <c r="O56" s="14">
        <f>N56-M56</f>
        <v>0</v>
      </c>
      <c r="P56" s="17"/>
      <c r="Q56" s="61"/>
      <c r="R56" s="46"/>
      <c r="S56" s="46"/>
      <c r="T56" s="47"/>
      <c r="U56" s="17"/>
    </row>
    <row r="57" customHeight="1" ht="22.5">
      <c r="A57" s="17"/>
      <c r="B57" s="50"/>
      <c r="C57" s="96"/>
      <c r="D57" s="101">
        <f>IF(B57&lt;&gt;"",SUMIF(I57,B57,J57),)</f>
        <v>0</v>
      </c>
      <c r="E57" s="98">
        <f>D57-C57</f>
        <v>0</v>
      </c>
      <c r="F57" s="17"/>
      <c r="G57" s="59"/>
      <c r="H57" s="46"/>
      <c r="I57" s="46"/>
      <c r="J57" s="47"/>
      <c r="K57" s="17"/>
      <c r="L57" s="50"/>
      <c r="M57" s="46"/>
      <c r="N57" s="106">
        <f>IF(L57&lt;&gt;"",SUMIF(S57,L57,T57),)</f>
        <v>0</v>
      </c>
      <c r="O57" s="14">
        <f>N57-M57</f>
        <v>0</v>
      </c>
      <c r="P57" s="17"/>
      <c r="Q57" s="61"/>
      <c r="R57" s="46"/>
      <c r="S57" s="46"/>
      <c r="T57" s="47"/>
      <c r="U57" s="17"/>
    </row>
    <row r="58" customHeight="1" ht="22.5">
      <c r="A58" s="17"/>
      <c r="B58" s="50"/>
      <c r="C58" s="96"/>
      <c r="D58" s="101">
        <f>IF(B58&lt;&gt;"",SUMIF(I58,B58,J58),)</f>
        <v>0</v>
      </c>
      <c r="E58" s="98">
        <f>D58-C58</f>
        <v>0</v>
      </c>
      <c r="F58" s="17"/>
      <c r="G58" s="59"/>
      <c r="H58" s="46"/>
      <c r="I58" s="46"/>
      <c r="J58" s="47"/>
      <c r="K58" s="17"/>
      <c r="L58" s="50"/>
      <c r="M58" s="46"/>
      <c r="N58" s="106">
        <f>IF(L58&lt;&gt;"",SUMIF(S58,L58,T58),)</f>
        <v>0</v>
      </c>
      <c r="O58" s="14">
        <f>N58-M58</f>
        <v>0</v>
      </c>
      <c r="P58" s="17"/>
      <c r="Q58" s="61"/>
      <c r="R58" s="46"/>
      <c r="S58" s="46"/>
      <c r="T58" s="47"/>
      <c r="U58" s="17"/>
    </row>
    <row r="59" customHeight="1" ht="22.5">
      <c r="A59" s="17"/>
      <c r="B59" s="50"/>
      <c r="C59" s="96"/>
      <c r="D59" s="101">
        <f>IF(B59&lt;&gt;"",SUMIF(I59,B59,J59),)</f>
        <v>0</v>
      </c>
      <c r="E59" s="98">
        <f>D59-C59</f>
        <v>0</v>
      </c>
      <c r="F59" s="17"/>
      <c r="G59" s="59"/>
      <c r="H59" s="46"/>
      <c r="I59" s="46"/>
      <c r="J59" s="47"/>
      <c r="K59" s="17"/>
      <c r="L59" s="50"/>
      <c r="M59" s="46"/>
      <c r="N59" s="106">
        <f>IF(L59&lt;&gt;"",SUMIF(S59,L59,T59),)</f>
        <v>0</v>
      </c>
      <c r="O59" s="14">
        <f>N59-M59</f>
        <v>0</v>
      </c>
      <c r="P59" s="17"/>
      <c r="Q59" s="61"/>
      <c r="R59" s="46"/>
      <c r="S59" s="46"/>
      <c r="T59" s="47"/>
      <c r="U59" s="17"/>
    </row>
    <row r="60" customHeight="1" ht="22.5">
      <c r="A60" s="17"/>
      <c r="B60" s="50"/>
      <c r="C60" s="96"/>
      <c r="D60" s="101">
        <f>IF(B60&lt;&gt;"",SUMIF(I60,B60,J60),)</f>
        <v>0</v>
      </c>
      <c r="E60" s="98">
        <f>D60-C60</f>
        <v>0</v>
      </c>
      <c r="F60" s="17"/>
      <c r="G60" s="59"/>
      <c r="H60" s="46"/>
      <c r="I60" s="46"/>
      <c r="J60" s="47"/>
      <c r="K60" s="17"/>
      <c r="L60" s="50"/>
      <c r="M60" s="46"/>
      <c r="N60" s="106">
        <f>IF(L60&lt;&gt;"",SUMIF(S60,L60,T60),)</f>
        <v>0</v>
      </c>
      <c r="O60" s="14">
        <f>N60-M60</f>
        <v>0</v>
      </c>
      <c r="P60" s="17"/>
      <c r="Q60" s="61"/>
      <c r="R60" s="46"/>
      <c r="S60" s="46"/>
      <c r="T60" s="47"/>
      <c r="U60" s="17"/>
    </row>
    <row r="61" customHeight="1" ht="22.5">
      <c r="A61" s="17"/>
      <c r="B61" s="50"/>
      <c r="C61" s="96"/>
      <c r="D61" s="101">
        <f>IF(B61&lt;&gt;"",SUMIF(I61,B61,J61),)</f>
        <v>0</v>
      </c>
      <c r="E61" s="98">
        <f>D61-C61</f>
        <v>0</v>
      </c>
      <c r="F61" s="17"/>
      <c r="G61" s="59"/>
      <c r="H61" s="46"/>
      <c r="I61" s="46"/>
      <c r="J61" s="47"/>
      <c r="K61" s="17"/>
      <c r="L61" s="50"/>
      <c r="M61" s="46"/>
      <c r="N61" s="106">
        <f>IF(L61&lt;&gt;"",SUMIF(S61,L61,T61),)</f>
        <v>0</v>
      </c>
      <c r="O61" s="14">
        <f>N61-M61</f>
        <v>0</v>
      </c>
      <c r="P61" s="17"/>
      <c r="Q61" s="61"/>
      <c r="R61" s="46"/>
      <c r="S61" s="46"/>
      <c r="T61" s="47"/>
      <c r="U61" s="17"/>
    </row>
    <row r="62" customHeight="1" ht="22.5">
      <c r="A62" s="17"/>
      <c r="B62" s="50"/>
      <c r="C62" s="96"/>
      <c r="D62" s="101">
        <f>IF(B62&lt;&gt;"",SUMIF(I62,B62,J62),)</f>
        <v>0</v>
      </c>
      <c r="E62" s="98">
        <f>D62-C62</f>
        <v>0</v>
      </c>
      <c r="F62" s="17"/>
      <c r="G62" s="59"/>
      <c r="H62" s="46"/>
      <c r="I62" s="46"/>
      <c r="J62" s="47"/>
      <c r="K62" s="17"/>
      <c r="L62" s="50"/>
      <c r="M62" s="46"/>
      <c r="N62" s="106">
        <f>IF(L62&lt;&gt;"",SUMIF(S62,L62,T62),)</f>
        <v>0</v>
      </c>
      <c r="O62" s="14">
        <f>N62-M62</f>
        <v>0</v>
      </c>
      <c r="P62" s="17"/>
      <c r="Q62" s="61"/>
      <c r="R62" s="46"/>
      <c r="S62" s="46"/>
      <c r="T62" s="47"/>
      <c r="U62" s="17"/>
    </row>
    <row r="63" customHeight="1" ht="22.5">
      <c r="A63" s="17"/>
      <c r="B63" s="50"/>
      <c r="C63" s="96"/>
      <c r="D63" s="101">
        <f>IF(B63&lt;&gt;"",SUMIF(I63,B63,J63),)</f>
        <v>0</v>
      </c>
      <c r="E63" s="98">
        <f>D63-C63</f>
        <v>0</v>
      </c>
      <c r="F63" s="17"/>
      <c r="G63" s="59"/>
      <c r="H63" s="46"/>
      <c r="I63" s="46"/>
      <c r="J63" s="47"/>
      <c r="K63" s="17"/>
      <c r="L63" s="50"/>
      <c r="M63" s="46"/>
      <c r="N63" s="106">
        <f>IF(L63&lt;&gt;"",SUMIF(S63,L63,T63),)</f>
        <v>0</v>
      </c>
      <c r="O63" s="14">
        <f>N63-M63</f>
        <v>0</v>
      </c>
      <c r="P63" s="17"/>
      <c r="Q63" s="61"/>
      <c r="R63" s="46"/>
      <c r="S63" s="46"/>
      <c r="T63" s="47"/>
      <c r="U63" s="17"/>
    </row>
    <row r="64" customHeight="1" ht="22.5">
      <c r="A64" s="17"/>
      <c r="B64" s="50"/>
      <c r="C64" s="96"/>
      <c r="D64" s="101">
        <f>IF(B64&lt;&gt;"",SUMIF(I64,B64,J64),)</f>
        <v>0</v>
      </c>
      <c r="E64" s="98">
        <f>D64-C64</f>
        <v>0</v>
      </c>
      <c r="F64" s="17"/>
      <c r="G64" s="59"/>
      <c r="H64" s="46"/>
      <c r="I64" s="46"/>
      <c r="J64" s="47"/>
      <c r="K64" s="17"/>
      <c r="L64" s="50"/>
      <c r="M64" s="46"/>
      <c r="N64" s="106">
        <f>IF(L64&lt;&gt;"",SUMIF(S64,L64,T64),)</f>
        <v>0</v>
      </c>
      <c r="O64" s="14">
        <f>N64-M64</f>
        <v>0</v>
      </c>
      <c r="P64" s="17"/>
      <c r="Q64" s="61"/>
      <c r="R64" s="46"/>
      <c r="S64" s="46"/>
      <c r="T64" s="47"/>
      <c r="U64" s="17"/>
    </row>
    <row r="65" customHeight="1" ht="22.5">
      <c r="A65" s="17"/>
      <c r="B65" s="50"/>
      <c r="C65" s="96"/>
      <c r="D65" s="101">
        <f>IF(B65&lt;&gt;"",SUMIF(I65,B65,J65),)</f>
        <v>0</v>
      </c>
      <c r="E65" s="98">
        <f>D65-C65</f>
        <v>0</v>
      </c>
      <c r="F65" s="17"/>
      <c r="G65" s="59"/>
      <c r="H65" s="46"/>
      <c r="I65" s="46"/>
      <c r="J65" s="47"/>
      <c r="K65" s="17"/>
      <c r="L65" s="50"/>
      <c r="M65" s="46"/>
      <c r="N65" s="106">
        <f>IF(L65&lt;&gt;"",SUMIF(S65,L65,T65),)</f>
        <v>0</v>
      </c>
      <c r="O65" s="14">
        <f>N65-M65</f>
        <v>0</v>
      </c>
      <c r="P65" s="17"/>
      <c r="Q65" s="61"/>
      <c r="R65" s="46"/>
      <c r="S65" s="46"/>
      <c r="T65" s="47"/>
      <c r="U65" s="17"/>
    </row>
    <row r="66" customHeight="1" ht="22.5">
      <c r="A66" s="17"/>
      <c r="B66" s="50"/>
      <c r="C66" s="96"/>
      <c r="D66" s="101">
        <f>IF(B66&lt;&gt;"",SUMIF(I66,B66,J66),)</f>
        <v>0</v>
      </c>
      <c r="E66" s="98">
        <f>D66-C66</f>
        <v>0</v>
      </c>
      <c r="F66" s="17"/>
      <c r="G66" s="59"/>
      <c r="H66" s="46"/>
      <c r="I66" s="46"/>
      <c r="J66" s="47"/>
      <c r="K66" s="17"/>
      <c r="L66" s="50"/>
      <c r="M66" s="46"/>
      <c r="N66" s="106">
        <f>IF(L66&lt;&gt;"",SUMIF(S66,L66,T66),)</f>
        <v>0</v>
      </c>
      <c r="O66" s="14">
        <f>N66-M66</f>
        <v>0</v>
      </c>
      <c r="P66" s="17"/>
      <c r="Q66" s="61"/>
      <c r="R66" s="46"/>
      <c r="S66" s="46"/>
      <c r="T66" s="47"/>
      <c r="U66" s="17"/>
    </row>
    <row r="67" customHeight="1" ht="22.5">
      <c r="A67" s="17"/>
      <c r="B67" s="50"/>
      <c r="C67" s="96"/>
      <c r="D67" s="101">
        <f>IF(B67&lt;&gt;"",SUMIF(I67,B67,J67),)</f>
        <v>0</v>
      </c>
      <c r="E67" s="98">
        <f>D67-C67</f>
        <v>0</v>
      </c>
      <c r="F67" s="17"/>
      <c r="G67" s="59"/>
      <c r="H67" s="46"/>
      <c r="I67" s="46"/>
      <c r="J67" s="47"/>
      <c r="K67" s="17"/>
      <c r="L67" s="50"/>
      <c r="M67" s="46"/>
      <c r="N67" s="106">
        <f>IF(L67&lt;&gt;"",SUMIF(S67,L67,T67),)</f>
        <v>0</v>
      </c>
      <c r="O67" s="14">
        <f>N67-M67</f>
        <v>0</v>
      </c>
      <c r="P67" s="17"/>
      <c r="Q67" s="61"/>
      <c r="R67" s="46"/>
      <c r="S67" s="46"/>
      <c r="T67" s="47"/>
      <c r="U67" s="17"/>
    </row>
    <row r="68" customHeight="1" ht="22.5">
      <c r="A68" s="17"/>
      <c r="B68" s="50"/>
      <c r="C68" s="96"/>
      <c r="D68" s="101">
        <f>IF(B68&lt;&gt;"",SUMIF(I68,B68,J68),)</f>
        <v>0</v>
      </c>
      <c r="E68" s="98">
        <f>D68-C68</f>
        <v>0</v>
      </c>
      <c r="F68" s="17"/>
      <c r="G68" s="59"/>
      <c r="H68" s="46"/>
      <c r="I68" s="46"/>
      <c r="J68" s="47"/>
      <c r="K68" s="17"/>
      <c r="L68" s="50"/>
      <c r="M68" s="46"/>
      <c r="N68" s="106">
        <f>IF(L68&lt;&gt;"",SUMIF(S68,L68,T68),)</f>
        <v>0</v>
      </c>
      <c r="O68" s="14">
        <f>N68-M68</f>
        <v>0</v>
      </c>
      <c r="P68" s="17"/>
      <c r="Q68" s="61"/>
      <c r="R68" s="46"/>
      <c r="S68" s="46"/>
      <c r="T68" s="47"/>
      <c r="U68" s="17"/>
    </row>
    <row r="69" customHeight="1" ht="22.5">
      <c r="A69" s="17"/>
      <c r="B69" s="50"/>
      <c r="C69" s="96"/>
      <c r="D69" s="101">
        <f>IF(B69&lt;&gt;"",SUMIF(I69,B69,J69),)</f>
        <v>0</v>
      </c>
      <c r="E69" s="98">
        <f>D69-C69</f>
        <v>0</v>
      </c>
      <c r="F69" s="17"/>
      <c r="G69" s="59"/>
      <c r="H69" s="46"/>
      <c r="I69" s="46"/>
      <c r="J69" s="47"/>
      <c r="K69" s="17"/>
      <c r="L69" s="50"/>
      <c r="M69" s="46"/>
      <c r="N69" s="106">
        <f>IF(L69&lt;&gt;"",SUMIF(S69,L69,T69),)</f>
        <v>0</v>
      </c>
      <c r="O69" s="14">
        <f>N69-M69</f>
        <v>0</v>
      </c>
      <c r="P69" s="17"/>
      <c r="Q69" s="61"/>
      <c r="R69" s="46"/>
      <c r="S69" s="46"/>
      <c r="T69" s="47"/>
      <c r="U69" s="17"/>
    </row>
    <row r="70" customHeight="1" ht="22.5">
      <c r="A70" s="17"/>
      <c r="B70" s="50"/>
      <c r="C70" s="96"/>
      <c r="D70" s="101">
        <f>IF(B70&lt;&gt;"",SUMIF(I70,B70,J70),)</f>
        <v>0</v>
      </c>
      <c r="E70" s="98">
        <f>D70-C70</f>
        <v>0</v>
      </c>
      <c r="F70" s="17"/>
      <c r="G70" s="59"/>
      <c r="H70" s="46"/>
      <c r="I70" s="46"/>
      <c r="J70" s="47"/>
      <c r="K70" s="17"/>
      <c r="L70" s="50"/>
      <c r="M70" s="46"/>
      <c r="N70" s="106">
        <f>IF(L70&lt;&gt;"",SUMIF(S70,L70,T70),)</f>
        <v>0</v>
      </c>
      <c r="O70" s="14">
        <f>N70-M70</f>
        <v>0</v>
      </c>
      <c r="P70" s="17"/>
      <c r="Q70" s="61"/>
      <c r="R70" s="46"/>
      <c r="S70" s="46"/>
      <c r="T70" s="47"/>
      <c r="U70" s="17"/>
    </row>
    <row r="71" customHeight="1" ht="22.5">
      <c r="A71" s="17"/>
      <c r="B71" s="50"/>
      <c r="C71" s="96"/>
      <c r="D71" s="101">
        <f>IF(B71&lt;&gt;"",SUMIF(I71,B71,J71),)</f>
        <v>0</v>
      </c>
      <c r="E71" s="98">
        <f>D71-C71</f>
        <v>0</v>
      </c>
      <c r="F71" s="17"/>
      <c r="G71" s="59"/>
      <c r="H71" s="46"/>
      <c r="I71" s="46"/>
      <c r="J71" s="47"/>
      <c r="K71" s="17"/>
      <c r="L71" s="50"/>
      <c r="M71" s="46"/>
      <c r="N71" s="106">
        <f>IF(L71&lt;&gt;"",SUMIF(S71,L71,T71),)</f>
        <v>0</v>
      </c>
      <c r="O71" s="14">
        <f>N71-M71</f>
        <v>0</v>
      </c>
      <c r="P71" s="17"/>
      <c r="Q71" s="61"/>
      <c r="R71" s="46"/>
      <c r="S71" s="46"/>
      <c r="T71" s="47"/>
      <c r="U71" s="17"/>
    </row>
    <row r="72" customHeight="1" ht="22.5">
      <c r="A72" s="17"/>
      <c r="B72" s="50"/>
      <c r="C72" s="96"/>
      <c r="D72" s="101">
        <f>IF(B72&lt;&gt;"",SUMIF(I72,B72,J72),)</f>
        <v>0</v>
      </c>
      <c r="E72" s="98">
        <f>D72-C72</f>
        <v>0</v>
      </c>
      <c r="F72" s="17"/>
      <c r="G72" s="59"/>
      <c r="H72" s="46"/>
      <c r="I72" s="46"/>
      <c r="J72" s="47"/>
      <c r="K72" s="17"/>
      <c r="L72" s="50"/>
      <c r="M72" s="46"/>
      <c r="N72" s="106">
        <f>IF(L72&lt;&gt;"",SUMIF(S72,L72,T72),)</f>
        <v>0</v>
      </c>
      <c r="O72" s="14">
        <f>N72-M72</f>
        <v>0</v>
      </c>
      <c r="P72" s="17"/>
      <c r="Q72" s="61"/>
      <c r="R72" s="46"/>
      <c r="S72" s="46"/>
      <c r="T72" s="47"/>
      <c r="U72" s="17"/>
    </row>
    <row r="73" customHeight="1" ht="22.5">
      <c r="A73" s="17"/>
      <c r="B73" s="50"/>
      <c r="C73" s="96"/>
      <c r="D73" s="101">
        <f>IF(B73&lt;&gt;"",SUMIF(I73,B73,J73),)</f>
        <v>0</v>
      </c>
      <c r="E73" s="98">
        <f>D73-C73</f>
        <v>0</v>
      </c>
      <c r="F73" s="17"/>
      <c r="G73" s="59"/>
      <c r="H73" s="46"/>
      <c r="I73" s="46"/>
      <c r="J73" s="47"/>
      <c r="K73" s="17"/>
      <c r="L73" s="50"/>
      <c r="M73" s="46"/>
      <c r="N73" s="106">
        <f>IF(L73&lt;&gt;"",SUMIF(S73,L73,T73),)</f>
        <v>0</v>
      </c>
      <c r="O73" s="14">
        <f>N73-M73</f>
        <v>0</v>
      </c>
      <c r="P73" s="17"/>
      <c r="Q73" s="61"/>
      <c r="R73" s="46"/>
      <c r="S73" s="46"/>
      <c r="T73" s="47"/>
      <c r="U73" s="17"/>
    </row>
    <row r="74" customHeight="1" ht="22.5">
      <c r="A74" s="17"/>
      <c r="B74" s="50"/>
      <c r="C74" s="96"/>
      <c r="D74" s="101">
        <f>IF(B74&lt;&gt;"",SUMIF(I74,B74,J74),)</f>
        <v>0</v>
      </c>
      <c r="E74" s="98">
        <f>D74-C74</f>
        <v>0</v>
      </c>
      <c r="F74" s="17"/>
      <c r="G74" s="59"/>
      <c r="H74" s="46"/>
      <c r="I74" s="46"/>
      <c r="J74" s="47"/>
      <c r="K74" s="17"/>
      <c r="L74" s="50"/>
      <c r="M74" s="46"/>
      <c r="N74" s="106">
        <f>IF(L74&lt;&gt;"",SUMIF(S74,L74,T74),)</f>
        <v>0</v>
      </c>
      <c r="O74" s="14">
        <f>N74-M74</f>
        <v>0</v>
      </c>
      <c r="P74" s="17"/>
      <c r="Q74" s="61"/>
      <c r="R74" s="46"/>
      <c r="S74" s="46"/>
      <c r="T74" s="47"/>
      <c r="U74" s="17"/>
    </row>
    <row r="75" customHeight="1" ht="22.5">
      <c r="A75" s="17"/>
      <c r="B75" s="50"/>
      <c r="C75" s="96"/>
      <c r="D75" s="101">
        <f>IF(B75&lt;&gt;"",SUMIF(I75,B75,J75),)</f>
        <v>0</v>
      </c>
      <c r="E75" s="98">
        <f>D75-C75</f>
        <v>0</v>
      </c>
      <c r="F75" s="17"/>
      <c r="G75" s="59"/>
      <c r="H75" s="46"/>
      <c r="I75" s="46"/>
      <c r="J75" s="47"/>
      <c r="K75" s="17"/>
      <c r="L75" s="50"/>
      <c r="M75" s="46"/>
      <c r="N75" s="106">
        <f>IF(L75&lt;&gt;"",SUMIF(S75,L75,T75),)</f>
        <v>0</v>
      </c>
      <c r="O75" s="14">
        <f>N75-M75</f>
        <v>0</v>
      </c>
      <c r="P75" s="17"/>
      <c r="Q75" s="61"/>
      <c r="R75" s="46"/>
      <c r="S75" s="46"/>
      <c r="T75" s="47"/>
      <c r="U75" s="17"/>
    </row>
    <row r="76" customHeight="1" ht="22.5">
      <c r="A76" s="17"/>
      <c r="B76" s="50"/>
      <c r="C76" s="96"/>
      <c r="D76" s="101">
        <f>IF(B76&lt;&gt;"",SUMIF(I76,B76,J76),)</f>
        <v>0</v>
      </c>
      <c r="E76" s="98">
        <f>D76-C76</f>
        <v>0</v>
      </c>
      <c r="F76" s="17"/>
      <c r="G76" s="59"/>
      <c r="H76" s="46"/>
      <c r="I76" s="46"/>
      <c r="J76" s="47"/>
      <c r="K76" s="17"/>
      <c r="L76" s="50"/>
      <c r="M76" s="46"/>
      <c r="N76" s="106">
        <f>IF(L76&lt;&gt;"",SUMIF(S76,L76,T76),)</f>
        <v>0</v>
      </c>
      <c r="O76" s="14">
        <f>N76-M76</f>
        <v>0</v>
      </c>
      <c r="P76" s="17"/>
      <c r="Q76" s="61"/>
      <c r="R76" s="46"/>
      <c r="S76" s="46"/>
      <c r="T76" s="47"/>
      <c r="U76" s="17"/>
    </row>
    <row r="77" customHeight="1" ht="22.5">
      <c r="A77" s="17"/>
      <c r="B77" s="50"/>
      <c r="C77" s="96"/>
      <c r="D77" s="101">
        <f>IF(B77&lt;&gt;"",SUMIF(I77,B77,J77),)</f>
        <v>0</v>
      </c>
      <c r="E77" s="98">
        <f>D77-C77</f>
        <v>0</v>
      </c>
      <c r="F77" s="17"/>
      <c r="G77" s="59"/>
      <c r="H77" s="46"/>
      <c r="I77" s="46"/>
      <c r="J77" s="47"/>
      <c r="K77" s="17"/>
      <c r="L77" s="50"/>
      <c r="M77" s="46"/>
      <c r="N77" s="106">
        <f>IF(L77&lt;&gt;"",SUMIF(S77,L77,T77),)</f>
        <v>0</v>
      </c>
      <c r="O77" s="14">
        <f>N77-M77</f>
        <v>0</v>
      </c>
      <c r="P77" s="17"/>
      <c r="Q77" s="61"/>
      <c r="R77" s="46"/>
      <c r="S77" s="46"/>
      <c r="T77" s="47"/>
      <c r="U77" s="17"/>
    </row>
    <row r="78" customHeight="1" ht="22.5">
      <c r="A78" s="17"/>
      <c r="B78" s="50"/>
      <c r="C78" s="96"/>
      <c r="D78" s="101">
        <f>IF(B78&lt;&gt;"",SUMIF(I78,B78,J78),)</f>
        <v>0</v>
      </c>
      <c r="E78" s="98">
        <f>D78-C78</f>
        <v>0</v>
      </c>
      <c r="F78" s="17"/>
      <c r="G78" s="59"/>
      <c r="H78" s="46"/>
      <c r="I78" s="46"/>
      <c r="J78" s="47"/>
      <c r="K78" s="17"/>
      <c r="L78" s="50"/>
      <c r="M78" s="46"/>
      <c r="N78" s="106">
        <f>IF(L78&lt;&gt;"",SUMIF(S78,L78,T78),)</f>
        <v>0</v>
      </c>
      <c r="O78" s="14">
        <f>N78-M78</f>
        <v>0</v>
      </c>
      <c r="P78" s="17"/>
      <c r="Q78" s="61"/>
      <c r="R78" s="46"/>
      <c r="S78" s="46"/>
      <c r="T78" s="47"/>
      <c r="U78" s="17"/>
    </row>
    <row r="79" customHeight="1" ht="22.5">
      <c r="A79" s="17"/>
      <c r="B79" s="50"/>
      <c r="C79" s="96"/>
      <c r="D79" s="101">
        <f>IF(B79&lt;&gt;"",SUMIF(I79,B79,J79),)</f>
        <v>0</v>
      </c>
      <c r="E79" s="98">
        <f>D79-C79</f>
        <v>0</v>
      </c>
      <c r="F79" s="17"/>
      <c r="G79" s="59"/>
      <c r="H79" s="46"/>
      <c r="I79" s="46"/>
      <c r="J79" s="47"/>
      <c r="K79" s="17"/>
      <c r="L79" s="50"/>
      <c r="M79" s="46"/>
      <c r="N79" s="106">
        <f>IF(L79&lt;&gt;"",SUMIF(S79,L79,T79),)</f>
        <v>0</v>
      </c>
      <c r="O79" s="14">
        <f>N79-M79</f>
        <v>0</v>
      </c>
      <c r="P79" s="17"/>
      <c r="Q79" s="61"/>
      <c r="R79" s="46"/>
      <c r="S79" s="46"/>
      <c r="T79" s="47"/>
      <c r="U79" s="17"/>
    </row>
    <row r="80" customHeight="1" ht="22.5">
      <c r="A80" s="17"/>
      <c r="B80" s="50"/>
      <c r="C80" s="96"/>
      <c r="D80" s="101">
        <f>IF(B80&lt;&gt;"",SUMIF(I80,B80,J80),)</f>
        <v>0</v>
      </c>
      <c r="E80" s="98">
        <f>D80-C80</f>
        <v>0</v>
      </c>
      <c r="F80" s="17"/>
      <c r="G80" s="59"/>
      <c r="H80" s="46"/>
      <c r="I80" s="46"/>
      <c r="J80" s="47"/>
      <c r="K80" s="17"/>
      <c r="L80" s="50"/>
      <c r="M80" s="46"/>
      <c r="N80" s="106">
        <f>IF(L80&lt;&gt;"",SUMIF(S80,L80,T80),)</f>
        <v>0</v>
      </c>
      <c r="O80" s="14">
        <f>N80-M80</f>
        <v>0</v>
      </c>
      <c r="P80" s="17"/>
      <c r="Q80" s="61"/>
      <c r="R80" s="46"/>
      <c r="S80" s="46"/>
      <c r="T80" s="47"/>
      <c r="U80" s="17"/>
    </row>
    <row r="81" customHeight="1" ht="22.5">
      <c r="A81" s="17"/>
      <c r="B81" s="50"/>
      <c r="C81" s="96"/>
      <c r="D81" s="101">
        <f>IF(B81&lt;&gt;"",SUMIF(I81,B81,J81),)</f>
        <v>0</v>
      </c>
      <c r="E81" s="98">
        <f>D81-C81</f>
        <v>0</v>
      </c>
      <c r="F81" s="17"/>
      <c r="G81" s="59"/>
      <c r="H81" s="46"/>
      <c r="I81" s="46"/>
      <c r="J81" s="47"/>
      <c r="K81" s="17"/>
      <c r="L81" s="50"/>
      <c r="M81" s="46"/>
      <c r="N81" s="106">
        <f>IF(L81&lt;&gt;"",SUMIF(S81,L81,T81),)</f>
        <v>0</v>
      </c>
      <c r="O81" s="14">
        <f>N81-M81</f>
        <v>0</v>
      </c>
      <c r="P81" s="17"/>
      <c r="Q81" s="61"/>
      <c r="R81" s="46"/>
      <c r="S81" s="46"/>
      <c r="T81" s="47"/>
      <c r="U81" s="17"/>
    </row>
    <row r="82" customHeight="1" ht="22.5">
      <c r="A82" s="17"/>
      <c r="B82" s="50"/>
      <c r="C82" s="96"/>
      <c r="D82" s="101">
        <f>IF(B82&lt;&gt;"",SUMIF(I82,B82,J82),)</f>
        <v>0</v>
      </c>
      <c r="E82" s="98">
        <f>D82-C82</f>
        <v>0</v>
      </c>
      <c r="F82" s="17"/>
      <c r="G82" s="59"/>
      <c r="H82" s="46"/>
      <c r="I82" s="46"/>
      <c r="J82" s="47"/>
      <c r="K82" s="17"/>
      <c r="L82" s="50"/>
      <c r="M82" s="46"/>
      <c r="N82" s="106">
        <f>IF(L82&lt;&gt;"",SUMIF(S82,L82,T82),)</f>
        <v>0</v>
      </c>
      <c r="O82" s="14">
        <f>N82-M82</f>
        <v>0</v>
      </c>
      <c r="P82" s="17"/>
      <c r="Q82" s="61"/>
      <c r="R82" s="46"/>
      <c r="S82" s="46"/>
      <c r="T82" s="47"/>
      <c r="U82" s="17"/>
    </row>
    <row r="83" customHeight="1" ht="22.5">
      <c r="A83" s="17"/>
      <c r="B83" s="50"/>
      <c r="C83" s="96"/>
      <c r="D83" s="101">
        <f>IF(B83&lt;&gt;"",SUMIF(I83,B83,J83),)</f>
        <v>0</v>
      </c>
      <c r="E83" s="98">
        <f>D83-C83</f>
        <v>0</v>
      </c>
      <c r="F83" s="17"/>
      <c r="G83" s="59"/>
      <c r="H83" s="46"/>
      <c r="I83" s="46"/>
      <c r="J83" s="47"/>
      <c r="K83" s="17"/>
      <c r="L83" s="50"/>
      <c r="M83" s="46"/>
      <c r="N83" s="106">
        <f>IF(L83&lt;&gt;"",SUMIF(S83,L83,T83),)</f>
        <v>0</v>
      </c>
      <c r="O83" s="14">
        <f>N83-M83</f>
        <v>0</v>
      </c>
      <c r="P83" s="17"/>
      <c r="Q83" s="61"/>
      <c r="R83" s="46"/>
      <c r="S83" s="46"/>
      <c r="T83" s="47"/>
      <c r="U83" s="17"/>
    </row>
    <row r="84" customHeight="1" ht="22.5">
      <c r="A84" s="17"/>
      <c r="B84" s="50"/>
      <c r="C84" s="96"/>
      <c r="D84" s="101">
        <f>IF(B84&lt;&gt;"",SUMIF(I84,B84,J84),)</f>
        <v>0</v>
      </c>
      <c r="E84" s="98">
        <f>D84-C84</f>
        <v>0</v>
      </c>
      <c r="F84" s="17"/>
      <c r="G84" s="59"/>
      <c r="H84" s="46"/>
      <c r="I84" s="46"/>
      <c r="J84" s="47"/>
      <c r="K84" s="17"/>
      <c r="L84" s="50"/>
      <c r="M84" s="46"/>
      <c r="N84" s="106">
        <f>IF(L84&lt;&gt;"",SUMIF(S84,L84,T84),)</f>
        <v>0</v>
      </c>
      <c r="O84" s="14">
        <f>N84-M84</f>
        <v>0</v>
      </c>
      <c r="P84" s="17"/>
      <c r="Q84" s="61"/>
      <c r="R84" s="46"/>
      <c r="S84" s="46"/>
      <c r="T84" s="47"/>
      <c r="U84" s="17"/>
    </row>
    <row r="85" customHeight="1" ht="22.5">
      <c r="A85" s="17"/>
      <c r="B85" s="50"/>
      <c r="C85" s="96"/>
      <c r="D85" s="101">
        <f>IF(B85&lt;&gt;"",SUMIF(I85,B85,J85),)</f>
        <v>0</v>
      </c>
      <c r="E85" s="98">
        <f>D85-C85</f>
        <v>0</v>
      </c>
      <c r="F85" s="17"/>
      <c r="G85" s="59"/>
      <c r="H85" s="46"/>
      <c r="I85" s="46"/>
      <c r="J85" s="47"/>
      <c r="K85" s="17"/>
      <c r="L85" s="50"/>
      <c r="M85" s="46"/>
      <c r="N85" s="106">
        <f>IF(L85&lt;&gt;"",SUMIF(S85,L85,T85),)</f>
        <v>0</v>
      </c>
      <c r="O85" s="14">
        <f>N85-M85</f>
        <v>0</v>
      </c>
      <c r="P85" s="17"/>
      <c r="Q85" s="61"/>
      <c r="R85" s="46"/>
      <c r="S85" s="46"/>
      <c r="T85" s="47"/>
      <c r="U85" s="17"/>
    </row>
    <row r="86" customHeight="1" ht="22.5">
      <c r="A86" s="17"/>
      <c r="B86" s="50"/>
      <c r="C86" s="96"/>
      <c r="D86" s="101">
        <f>IF(B86&lt;&gt;"",SUMIF(I86,B86,J86),)</f>
        <v>0</v>
      </c>
      <c r="E86" s="98">
        <f>D86-C86</f>
        <v>0</v>
      </c>
      <c r="F86" s="17"/>
      <c r="G86" s="59"/>
      <c r="H86" s="46"/>
      <c r="I86" s="46"/>
      <c r="J86" s="47"/>
      <c r="K86" s="17"/>
      <c r="L86" s="50"/>
      <c r="M86" s="46"/>
      <c r="N86" s="106">
        <f>IF(L86&lt;&gt;"",SUMIF(S86,L86,T86),)</f>
        <v>0</v>
      </c>
      <c r="O86" s="14">
        <f>N86-M86</f>
        <v>0</v>
      </c>
      <c r="P86" s="17"/>
      <c r="Q86" s="61"/>
      <c r="R86" s="46"/>
      <c r="S86" s="46"/>
      <c r="T86" s="47"/>
      <c r="U86" s="17"/>
    </row>
    <row r="87" customHeight="1" ht="22.5">
      <c r="A87" s="17"/>
      <c r="B87" s="50"/>
      <c r="C87" s="96"/>
      <c r="D87" s="101">
        <f>IF(B87&lt;&gt;"",SUMIF(I87,B87,J87),)</f>
        <v>0</v>
      </c>
      <c r="E87" s="98">
        <f>D87-C87</f>
        <v>0</v>
      </c>
      <c r="F87" s="17"/>
      <c r="G87" s="59"/>
      <c r="H87" s="46"/>
      <c r="I87" s="46"/>
      <c r="J87" s="47"/>
      <c r="K87" s="17"/>
      <c r="L87" s="50"/>
      <c r="M87" s="46"/>
      <c r="N87" s="106">
        <f>IF(L87&lt;&gt;"",SUMIF(S87,L87,T87),)</f>
        <v>0</v>
      </c>
      <c r="O87" s="14">
        <f>N87-M87</f>
        <v>0</v>
      </c>
      <c r="P87" s="17"/>
      <c r="Q87" s="61"/>
      <c r="R87" s="46"/>
      <c r="S87" s="46"/>
      <c r="T87" s="47"/>
      <c r="U87" s="17"/>
    </row>
    <row r="88" customHeight="1" ht="22.5">
      <c r="A88" s="17"/>
      <c r="B88" s="50"/>
      <c r="C88" s="96"/>
      <c r="D88" s="101">
        <f>IF(B88&lt;&gt;"",SUMIF(I88,B88,J88),)</f>
        <v>0</v>
      </c>
      <c r="E88" s="98">
        <f>D88-C88</f>
        <v>0</v>
      </c>
      <c r="F88" s="17"/>
      <c r="G88" s="59"/>
      <c r="H88" s="46"/>
      <c r="I88" s="46"/>
      <c r="J88" s="47"/>
      <c r="K88" s="17"/>
      <c r="L88" s="50"/>
      <c r="M88" s="46"/>
      <c r="N88" s="106">
        <f>IF(L88&lt;&gt;"",SUMIF(S88,L88,T88),)</f>
        <v>0</v>
      </c>
      <c r="O88" s="14">
        <f>N88-M88</f>
        <v>0</v>
      </c>
      <c r="P88" s="17"/>
      <c r="Q88" s="61"/>
      <c r="R88" s="46"/>
      <c r="S88" s="46"/>
      <c r="T88" s="47"/>
      <c r="U88" s="17"/>
    </row>
    <row r="89" customHeight="1" ht="22.5">
      <c r="A89" s="17"/>
      <c r="B89" s="50"/>
      <c r="C89" s="96"/>
      <c r="D89" s="101">
        <f>IF(B89&lt;&gt;"",SUMIF(I89,B89,J89),)</f>
        <v>0</v>
      </c>
      <c r="E89" s="98">
        <f>D89-C89</f>
        <v>0</v>
      </c>
      <c r="F89" s="17"/>
      <c r="G89" s="59"/>
      <c r="H89" s="46"/>
      <c r="I89" s="46"/>
      <c r="J89" s="47"/>
      <c r="K89" s="17"/>
      <c r="L89" s="50"/>
      <c r="M89" s="46"/>
      <c r="N89" s="106">
        <f>IF(L89&lt;&gt;"",SUMIF(S89,L89,T89),)</f>
        <v>0</v>
      </c>
      <c r="O89" s="14">
        <f>N89-M89</f>
        <v>0</v>
      </c>
      <c r="P89" s="17"/>
      <c r="Q89" s="61"/>
      <c r="R89" s="46"/>
      <c r="S89" s="46"/>
      <c r="T89" s="47"/>
      <c r="U89" s="17"/>
    </row>
    <row r="90" customHeight="1" ht="22.5">
      <c r="A90" s="17"/>
      <c r="B90" s="50"/>
      <c r="C90" s="96"/>
      <c r="D90" s="101">
        <f>IF(B90&lt;&gt;"",SUMIF(I90,B90,J90),)</f>
        <v>0</v>
      </c>
      <c r="E90" s="98">
        <f>D90-C90</f>
        <v>0</v>
      </c>
      <c r="F90" s="17"/>
      <c r="G90" s="59"/>
      <c r="H90" s="46"/>
      <c r="I90" s="46"/>
      <c r="J90" s="47"/>
      <c r="K90" s="17"/>
      <c r="L90" s="50"/>
      <c r="M90" s="46"/>
      <c r="N90" s="106">
        <f>IF(L90&lt;&gt;"",SUMIF(S90,L90,T90),)</f>
        <v>0</v>
      </c>
      <c r="O90" s="14">
        <f>N90-M90</f>
        <v>0</v>
      </c>
      <c r="P90" s="17"/>
      <c r="Q90" s="61"/>
      <c r="R90" s="46"/>
      <c r="S90" s="46"/>
      <c r="T90" s="47"/>
      <c r="U90" s="17"/>
    </row>
    <row r="91" customHeight="1" ht="22.5">
      <c r="A91" s="17"/>
      <c r="B91" s="50"/>
      <c r="C91" s="96"/>
      <c r="D91" s="101">
        <f>IF(B91&lt;&gt;"",SUMIF(I91,B91,J91),)</f>
        <v>0</v>
      </c>
      <c r="E91" s="98">
        <f>D91-C91</f>
        <v>0</v>
      </c>
      <c r="F91" s="17"/>
      <c r="G91" s="59"/>
      <c r="H91" s="46"/>
      <c r="I91" s="46"/>
      <c r="J91" s="47"/>
      <c r="K91" s="17"/>
      <c r="L91" s="50"/>
      <c r="M91" s="46"/>
      <c r="N91" s="106">
        <f>IF(L91&lt;&gt;"",SUMIF(S91,L91,T91),)</f>
        <v>0</v>
      </c>
      <c r="O91" s="14">
        <f>N91-M91</f>
        <v>0</v>
      </c>
      <c r="P91" s="17"/>
      <c r="Q91" s="61"/>
      <c r="R91" s="46"/>
      <c r="S91" s="46"/>
      <c r="T91" s="47"/>
      <c r="U91" s="17"/>
    </row>
    <row r="92" customHeight="1" ht="22.5">
      <c r="A92" s="17"/>
      <c r="B92" s="50"/>
      <c r="C92" s="96"/>
      <c r="D92" s="101">
        <f>IF(B92&lt;&gt;"",SUMIF(I92,B92,J92),)</f>
        <v>0</v>
      </c>
      <c r="E92" s="98">
        <f>D92-C92</f>
        <v>0</v>
      </c>
      <c r="F92" s="17"/>
      <c r="G92" s="59"/>
      <c r="H92" s="46"/>
      <c r="I92" s="46"/>
      <c r="J92" s="47"/>
      <c r="K92" s="17"/>
      <c r="L92" s="50"/>
      <c r="M92" s="46"/>
      <c r="N92" s="106">
        <f>IF(L92&lt;&gt;"",SUMIF(S92,L92,T92),)</f>
        <v>0</v>
      </c>
      <c r="O92" s="14">
        <f>N92-M92</f>
        <v>0</v>
      </c>
      <c r="P92" s="17"/>
      <c r="Q92" s="61"/>
      <c r="R92" s="46"/>
      <c r="S92" s="46"/>
      <c r="T92" s="47"/>
      <c r="U92" s="17"/>
    </row>
    <row r="93" customHeight="1" ht="22.5">
      <c r="A93" s="17"/>
      <c r="B93" s="50"/>
      <c r="C93" s="96"/>
      <c r="D93" s="101">
        <f>IF(B93&lt;&gt;"",SUMIF(I93,B93,J93),)</f>
        <v>0</v>
      </c>
      <c r="E93" s="98">
        <f>D93-C93</f>
        <v>0</v>
      </c>
      <c r="F93" s="17"/>
      <c r="G93" s="59"/>
      <c r="H93" s="46"/>
      <c r="I93" s="46"/>
      <c r="J93" s="47"/>
      <c r="K93" s="17"/>
      <c r="L93" s="50"/>
      <c r="M93" s="46"/>
      <c r="N93" s="106">
        <f>IF(L93&lt;&gt;"",SUMIF(S93,L93,T93),)</f>
        <v>0</v>
      </c>
      <c r="O93" s="14">
        <f>N93-M93</f>
        <v>0</v>
      </c>
      <c r="P93" s="17"/>
      <c r="Q93" s="61"/>
      <c r="R93" s="46"/>
      <c r="S93" s="46"/>
      <c r="T93" s="47"/>
      <c r="U93" s="17"/>
    </row>
    <row r="94" customHeight="1" ht="22.5">
      <c r="A94" s="17"/>
      <c r="B94" s="50"/>
      <c r="C94" s="96"/>
      <c r="D94" s="101">
        <f>IF(B94&lt;&gt;"",SUMIF(I94,B94,J94),)</f>
        <v>0</v>
      </c>
      <c r="E94" s="98">
        <f>D94-C94</f>
        <v>0</v>
      </c>
      <c r="F94" s="17"/>
      <c r="G94" s="59"/>
      <c r="H94" s="46"/>
      <c r="I94" s="46"/>
      <c r="J94" s="47"/>
      <c r="K94" s="17"/>
      <c r="L94" s="50"/>
      <c r="M94" s="46"/>
      <c r="N94" s="106">
        <f>IF(L94&lt;&gt;"",SUMIF(S94,L94,T94),)</f>
        <v>0</v>
      </c>
      <c r="O94" s="14">
        <f>N94-M94</f>
        <v>0</v>
      </c>
      <c r="P94" s="17"/>
      <c r="Q94" s="61"/>
      <c r="R94" s="46"/>
      <c r="S94" s="46"/>
      <c r="T94" s="47"/>
      <c r="U94" s="17"/>
    </row>
    <row r="95" customHeight="1" ht="22.5">
      <c r="A95" s="17"/>
      <c r="B95" s="50"/>
      <c r="C95" s="96"/>
      <c r="D95" s="101">
        <f>IF(B95&lt;&gt;"",SUMIF(I95,B95,J95),)</f>
        <v>0</v>
      </c>
      <c r="E95" s="98">
        <f>D95-C95</f>
        <v>0</v>
      </c>
      <c r="F95" s="17"/>
      <c r="G95" s="59"/>
      <c r="H95" s="46"/>
      <c r="I95" s="46"/>
      <c r="J95" s="47"/>
      <c r="K95" s="17"/>
      <c r="L95" s="50"/>
      <c r="M95" s="46"/>
      <c r="N95" s="106">
        <f>IF(L95&lt;&gt;"",SUMIF(S95,L95,T95),)</f>
        <v>0</v>
      </c>
      <c r="O95" s="14">
        <f>N95-M95</f>
        <v>0</v>
      </c>
      <c r="P95" s="17"/>
      <c r="Q95" s="61"/>
      <c r="R95" s="46"/>
      <c r="S95" s="46"/>
      <c r="T95" s="47"/>
      <c r="U95" s="17"/>
    </row>
    <row r="96" customHeight="1" ht="22.5">
      <c r="A96" s="17"/>
      <c r="B96" s="50"/>
      <c r="C96" s="96"/>
      <c r="D96" s="101">
        <f>IF(B96&lt;&gt;"",SUMIF(I96,B96,J96),)</f>
        <v>0</v>
      </c>
      <c r="E96" s="98">
        <f>D96-C96</f>
        <v>0</v>
      </c>
      <c r="F96" s="17"/>
      <c r="G96" s="59"/>
      <c r="H96" s="46"/>
      <c r="I96" s="46"/>
      <c r="J96" s="47"/>
      <c r="K96" s="17"/>
      <c r="L96" s="50"/>
      <c r="M96" s="46"/>
      <c r="N96" s="106">
        <f>IF(L96&lt;&gt;"",SUMIF(S96,L96,T96),)</f>
        <v>0</v>
      </c>
      <c r="O96" s="14">
        <f>N96-M96</f>
        <v>0</v>
      </c>
      <c r="P96" s="17"/>
      <c r="Q96" s="61"/>
      <c r="R96" s="46"/>
      <c r="S96" s="46"/>
      <c r="T96" s="47"/>
      <c r="U96" s="17"/>
    </row>
    <row r="97" customHeight="1" ht="22.5">
      <c r="A97" s="17"/>
      <c r="B97" s="50"/>
      <c r="C97" s="96"/>
      <c r="D97" s="101">
        <f>IF(B97&lt;&gt;"",SUMIF(I97,B97,J97),)</f>
        <v>0</v>
      </c>
      <c r="E97" s="98">
        <f>D97-C97</f>
        <v>0</v>
      </c>
      <c r="F97" s="17"/>
      <c r="G97" s="59"/>
      <c r="H97" s="46"/>
      <c r="I97" s="46"/>
      <c r="J97" s="47"/>
      <c r="K97" s="17"/>
      <c r="L97" s="50"/>
      <c r="M97" s="46"/>
      <c r="N97" s="106">
        <f>IF(L97&lt;&gt;"",SUMIF(S97,L97,T97),)</f>
        <v>0</v>
      </c>
      <c r="O97" s="14">
        <f>N97-M97</f>
        <v>0</v>
      </c>
      <c r="P97" s="17"/>
      <c r="Q97" s="61"/>
      <c r="R97" s="46"/>
      <c r="S97" s="46"/>
      <c r="T97" s="47"/>
      <c r="U97" s="17"/>
    </row>
    <row r="98" customHeight="1" ht="22.5">
      <c r="A98" s="17"/>
      <c r="B98" s="50"/>
      <c r="C98" s="96"/>
      <c r="D98" s="101">
        <f>IF(B98&lt;&gt;"",SUMIF(I98,B98,J98),)</f>
        <v>0</v>
      </c>
      <c r="E98" s="98">
        <f>D98-C98</f>
        <v>0</v>
      </c>
      <c r="F98" s="17"/>
      <c r="G98" s="59"/>
      <c r="H98" s="46"/>
      <c r="I98" s="46"/>
      <c r="J98" s="47"/>
      <c r="K98" s="17"/>
      <c r="L98" s="50"/>
      <c r="M98" s="46"/>
      <c r="N98" s="106">
        <f>IF(L98&lt;&gt;"",SUMIF(S98,L98,T98),)</f>
        <v>0</v>
      </c>
      <c r="O98" s="14">
        <f>N98-M98</f>
        <v>0</v>
      </c>
      <c r="P98" s="17"/>
      <c r="Q98" s="61"/>
      <c r="R98" s="46"/>
      <c r="S98" s="46"/>
      <c r="T98" s="47"/>
      <c r="U98" s="17"/>
    </row>
    <row r="99" customHeight="1" ht="22.5">
      <c r="A99" s="17"/>
      <c r="B99" s="50"/>
      <c r="C99" s="96"/>
      <c r="D99" s="101">
        <f>IF(B99&lt;&gt;"",SUMIF(I99,B99,J99),)</f>
        <v>0</v>
      </c>
      <c r="E99" s="98">
        <f>D99-C99</f>
        <v>0</v>
      </c>
      <c r="F99" s="17"/>
      <c r="G99" s="59"/>
      <c r="H99" s="46"/>
      <c r="I99" s="46"/>
      <c r="J99" s="47"/>
      <c r="K99" s="17"/>
      <c r="L99" s="50"/>
      <c r="M99" s="46"/>
      <c r="N99" s="106">
        <f>IF(L99&lt;&gt;"",SUMIF(S99,L99,T99),)</f>
        <v>0</v>
      </c>
      <c r="O99" s="14">
        <f>N99-M99</f>
        <v>0</v>
      </c>
      <c r="P99" s="17"/>
      <c r="Q99" s="61"/>
      <c r="R99" s="46"/>
      <c r="S99" s="46"/>
      <c r="T99" s="47"/>
      <c r="U99" s="17"/>
    </row>
    <row r="100" customHeight="1" ht="22.5">
      <c r="A100" s="17"/>
      <c r="B100" s="50"/>
      <c r="C100" s="96"/>
      <c r="D100" s="101">
        <f>IF(B100&lt;&gt;"",SUMIF(I100,B100,J100),)</f>
        <v>0</v>
      </c>
      <c r="E100" s="98">
        <f>D100-C100</f>
        <v>0</v>
      </c>
      <c r="F100" s="17"/>
      <c r="G100" s="59"/>
      <c r="H100" s="46"/>
      <c r="I100" s="46"/>
      <c r="J100" s="47"/>
      <c r="K100" s="17"/>
      <c r="L100" s="50"/>
      <c r="M100" s="46"/>
      <c r="N100" s="106">
        <f>IF(L100&lt;&gt;"",SUMIF(S100,L100,T100),)</f>
        <v>0</v>
      </c>
      <c r="O100" s="14">
        <f>N100-M100</f>
        <v>0</v>
      </c>
      <c r="P100" s="17"/>
      <c r="Q100" s="61"/>
      <c r="R100" s="46"/>
      <c r="S100" s="46"/>
      <c r="T100" s="47"/>
      <c r="U100" s="17"/>
    </row>
    <row r="101" customHeight="1" ht="22.5">
      <c r="A101" s="17"/>
      <c r="B101" s="50"/>
      <c r="C101" s="96"/>
      <c r="D101" s="101">
        <f>IF(B101&lt;&gt;"",SUMIF(I101,B101,J101),)</f>
        <v>0</v>
      </c>
      <c r="E101" s="98">
        <f>D101-C101</f>
        <v>0</v>
      </c>
      <c r="F101" s="17"/>
      <c r="G101" s="59"/>
      <c r="H101" s="46"/>
      <c r="I101" s="46"/>
      <c r="J101" s="47"/>
      <c r="K101" s="17"/>
      <c r="L101" s="50"/>
      <c r="M101" s="46"/>
      <c r="N101" s="106">
        <f>IF(L101&lt;&gt;"",SUMIF(S101,L101,T101),)</f>
        <v>0</v>
      </c>
      <c r="O101" s="14">
        <f>N101-M101</f>
        <v>0</v>
      </c>
      <c r="P101" s="17"/>
      <c r="Q101" s="61"/>
      <c r="R101" s="46"/>
      <c r="S101" s="46"/>
      <c r="T101" s="47"/>
      <c r="U101" s="17"/>
    </row>
    <row r="102" customHeight="1" ht="22.5">
      <c r="A102" s="17"/>
      <c r="B102" s="50"/>
      <c r="C102" s="96"/>
      <c r="D102" s="101">
        <f>IF(B102&lt;&gt;"",SUMIF(I102,B102,J102),)</f>
        <v>0</v>
      </c>
      <c r="E102" s="98">
        <f>D102-C102</f>
        <v>0</v>
      </c>
      <c r="F102" s="17"/>
      <c r="G102" s="59"/>
      <c r="H102" s="46"/>
      <c r="I102" s="46"/>
      <c r="J102" s="47"/>
      <c r="K102" s="17"/>
      <c r="L102" s="50"/>
      <c r="M102" s="46"/>
      <c r="N102" s="106">
        <f>IF(L102&lt;&gt;"",SUMIF(S102,L102,T102),)</f>
        <v>0</v>
      </c>
      <c r="O102" s="14">
        <f>N102-M102</f>
        <v>0</v>
      </c>
      <c r="P102" s="17"/>
      <c r="Q102" s="61"/>
      <c r="R102" s="46"/>
      <c r="S102" s="46"/>
      <c r="T102" s="47"/>
      <c r="U102" s="17"/>
    </row>
    <row r="103" customHeight="1" ht="22.5">
      <c r="A103" s="17"/>
      <c r="B103" s="50"/>
      <c r="C103" s="96"/>
      <c r="D103" s="101">
        <f>IF(B103&lt;&gt;"",SUMIF(I103,B103,J103),)</f>
        <v>0</v>
      </c>
      <c r="E103" s="98">
        <f>D103-C103</f>
        <v>0</v>
      </c>
      <c r="F103" s="17"/>
      <c r="G103" s="59"/>
      <c r="H103" s="46"/>
      <c r="I103" s="46"/>
      <c r="J103" s="47"/>
      <c r="K103" s="17"/>
      <c r="L103" s="50"/>
      <c r="M103" s="46"/>
      <c r="N103" s="106">
        <f>IF(L103&lt;&gt;"",SUMIF(S103,L103,T103),)</f>
        <v>0</v>
      </c>
      <c r="O103" s="14">
        <f>N103-M103</f>
        <v>0</v>
      </c>
      <c r="P103" s="17"/>
      <c r="Q103" s="61"/>
      <c r="R103" s="46"/>
      <c r="S103" s="46"/>
      <c r="T103" s="47"/>
      <c r="U103" s="17"/>
    </row>
    <row r="104" customHeight="1" ht="22.5">
      <c r="A104" s="17"/>
      <c r="B104" s="50"/>
      <c r="C104" s="96"/>
      <c r="D104" s="101">
        <f>IF(B104&lt;&gt;"",SUMIF(I104,B104,J104),)</f>
        <v>0</v>
      </c>
      <c r="E104" s="98">
        <f>D104-C104</f>
        <v>0</v>
      </c>
      <c r="F104" s="17"/>
      <c r="G104" s="59"/>
      <c r="H104" s="46"/>
      <c r="I104" s="46"/>
      <c r="J104" s="47"/>
      <c r="K104" s="17"/>
      <c r="L104" s="50"/>
      <c r="M104" s="46"/>
      <c r="N104" s="106">
        <f>IF(L104&lt;&gt;"",SUMIF(S104,L104,T104),)</f>
        <v>0</v>
      </c>
      <c r="O104" s="14">
        <f>N104-M104</f>
        <v>0</v>
      </c>
      <c r="P104" s="17"/>
      <c r="Q104" s="61"/>
      <c r="R104" s="46"/>
      <c r="S104" s="46"/>
      <c r="T104" s="47"/>
      <c r="U104" s="17"/>
    </row>
    <row r="105" customHeight="1" ht="22.5">
      <c r="A105" s="17"/>
      <c r="B105" s="50"/>
      <c r="C105" s="96"/>
      <c r="D105" s="101">
        <f>IF(B105&lt;&gt;"",SUMIF(I105,B105,J105),)</f>
        <v>0</v>
      </c>
      <c r="E105" s="98">
        <f>D105-C105</f>
        <v>0</v>
      </c>
      <c r="F105" s="17"/>
      <c r="G105" s="59"/>
      <c r="H105" s="46"/>
      <c r="I105" s="46"/>
      <c r="J105" s="47"/>
      <c r="K105" s="17"/>
      <c r="L105" s="50"/>
      <c r="M105" s="46"/>
      <c r="N105" s="106">
        <f>IF(L105&lt;&gt;"",SUMIF(S105,L105,T105),)</f>
        <v>0</v>
      </c>
      <c r="O105" s="14">
        <f>N105-M105</f>
        <v>0</v>
      </c>
      <c r="P105" s="17"/>
      <c r="Q105" s="61"/>
      <c r="R105" s="46"/>
      <c r="S105" s="46"/>
      <c r="T105" s="47"/>
      <c r="U105" s="17"/>
    </row>
    <row r="106" customHeight="1" ht="22.5">
      <c r="A106" s="17"/>
      <c r="B106" s="50"/>
      <c r="C106" s="96"/>
      <c r="D106" s="101">
        <f>IF(B106&lt;&gt;"",SUMIF(I106,B106,J106),)</f>
        <v>0</v>
      </c>
      <c r="E106" s="98">
        <f>D106-C106</f>
        <v>0</v>
      </c>
      <c r="F106" s="17"/>
      <c r="G106" s="59"/>
      <c r="H106" s="46"/>
      <c r="I106" s="46"/>
      <c r="J106" s="47"/>
      <c r="K106" s="17"/>
      <c r="L106" s="50"/>
      <c r="M106" s="46"/>
      <c r="N106" s="106">
        <f>IF(L106&lt;&gt;"",SUMIF(S106,L106,T106),)</f>
        <v>0</v>
      </c>
      <c r="O106" s="14">
        <f>N106-M106</f>
        <v>0</v>
      </c>
      <c r="P106" s="17"/>
      <c r="Q106" s="61"/>
      <c r="R106" s="46"/>
      <c r="S106" s="46"/>
      <c r="T106" s="47"/>
      <c r="U106" s="17"/>
    </row>
    <row r="107" customHeight="1" ht="22.5">
      <c r="A107" s="17"/>
      <c r="B107" s="50"/>
      <c r="C107" s="96"/>
      <c r="D107" s="101">
        <f>IF(B107&lt;&gt;"",SUMIF(I107,B107,J107),)</f>
        <v>0</v>
      </c>
      <c r="E107" s="98">
        <f>D107-C107</f>
        <v>0</v>
      </c>
      <c r="F107" s="17"/>
      <c r="G107" s="59"/>
      <c r="H107" s="46"/>
      <c r="I107" s="46"/>
      <c r="J107" s="47"/>
      <c r="K107" s="17"/>
      <c r="L107" s="50"/>
      <c r="M107" s="46"/>
      <c r="N107" s="106">
        <f>IF(L107&lt;&gt;"",SUMIF(S107,L107,T107),)</f>
        <v>0</v>
      </c>
      <c r="O107" s="14">
        <f>N107-M107</f>
        <v>0</v>
      </c>
      <c r="P107" s="17"/>
      <c r="Q107" s="61"/>
      <c r="R107" s="46"/>
      <c r="S107" s="46"/>
      <c r="T107" s="47"/>
      <c r="U107" s="17"/>
    </row>
    <row r="108" customHeight="1" ht="22.5">
      <c r="A108" s="17"/>
      <c r="B108" s="50"/>
      <c r="C108" s="96"/>
      <c r="D108" s="101">
        <f>IF(B108&lt;&gt;"",SUMIF(I108,B108,J108),)</f>
        <v>0</v>
      </c>
      <c r="E108" s="98">
        <f>D108-C108</f>
        <v>0</v>
      </c>
      <c r="F108" s="17"/>
      <c r="G108" s="59"/>
      <c r="H108" s="46"/>
      <c r="I108" s="46"/>
      <c r="J108" s="47"/>
      <c r="K108" s="17"/>
      <c r="L108" s="50"/>
      <c r="M108" s="46"/>
      <c r="N108" s="106">
        <f>IF(L108&lt;&gt;"",SUMIF(S108,L108,T108),)</f>
        <v>0</v>
      </c>
      <c r="O108" s="14">
        <f>N108-M108</f>
        <v>0</v>
      </c>
      <c r="P108" s="17"/>
      <c r="Q108" s="61"/>
      <c r="R108" s="46"/>
      <c r="S108" s="46"/>
      <c r="T108" s="47"/>
      <c r="U108" s="17"/>
    </row>
    <row r="109" customHeight="1" ht="22.5">
      <c r="A109" s="17"/>
      <c r="B109" s="50"/>
      <c r="C109" s="96"/>
      <c r="D109" s="101">
        <f>IF(B109&lt;&gt;"",SUMIF(I109,B109,J109),)</f>
        <v>0</v>
      </c>
      <c r="E109" s="98">
        <f>D109-C109</f>
        <v>0</v>
      </c>
      <c r="F109" s="17"/>
      <c r="G109" s="59"/>
      <c r="H109" s="46"/>
      <c r="I109" s="46"/>
      <c r="J109" s="47"/>
      <c r="K109" s="17"/>
      <c r="L109" s="50"/>
      <c r="M109" s="46"/>
      <c r="N109" s="106">
        <f>IF(L109&lt;&gt;"",SUMIF(S109,L109,T109),)</f>
        <v>0</v>
      </c>
      <c r="O109" s="14">
        <f>N109-M109</f>
        <v>0</v>
      </c>
      <c r="P109" s="17"/>
      <c r="Q109" s="61"/>
      <c r="R109" s="46"/>
      <c r="S109" s="46"/>
      <c r="T109" s="47"/>
      <c r="U109" s="17"/>
    </row>
    <row r="110" customHeight="1" ht="22.5">
      <c r="A110" s="17"/>
      <c r="B110" s="50"/>
      <c r="C110" s="96"/>
      <c r="D110" s="101">
        <f>IF(B110&lt;&gt;"",SUMIF(I110,B110,J110),)</f>
        <v>0</v>
      </c>
      <c r="E110" s="98">
        <f>D110-C110</f>
        <v>0</v>
      </c>
      <c r="F110" s="17"/>
      <c r="G110" s="59"/>
      <c r="H110" s="46"/>
      <c r="I110" s="46"/>
      <c r="J110" s="47"/>
      <c r="K110" s="17"/>
      <c r="L110" s="50"/>
      <c r="M110" s="46"/>
      <c r="N110" s="106">
        <f>IF(L110&lt;&gt;"",SUMIF(S110,L110,T110),)</f>
        <v>0</v>
      </c>
      <c r="O110" s="14">
        <f>N110-M110</f>
        <v>0</v>
      </c>
      <c r="P110" s="17"/>
      <c r="Q110" s="61"/>
      <c r="R110" s="46"/>
      <c r="S110" s="46"/>
      <c r="T110" s="47"/>
      <c r="U110" s="17"/>
    </row>
    <row r="111" customHeight="1" ht="22.5">
      <c r="A111" s="17"/>
      <c r="B111" s="50"/>
      <c r="C111" s="96"/>
      <c r="D111" s="101">
        <f>IF(B111&lt;&gt;"",SUMIF(I111,B111,J111),)</f>
        <v>0</v>
      </c>
      <c r="E111" s="98">
        <f>D111-C111</f>
        <v>0</v>
      </c>
      <c r="F111" s="17"/>
      <c r="G111" s="59"/>
      <c r="H111" s="46"/>
      <c r="I111" s="46"/>
      <c r="J111" s="47"/>
      <c r="K111" s="17"/>
      <c r="L111" s="50"/>
      <c r="M111" s="46"/>
      <c r="N111" s="106">
        <f>IF(L111&lt;&gt;"",SUMIF(S111,L111,T111),)</f>
        <v>0</v>
      </c>
      <c r="O111" s="14">
        <f>N111-M111</f>
        <v>0</v>
      </c>
      <c r="P111" s="17"/>
      <c r="Q111" s="61"/>
      <c r="R111" s="46"/>
      <c r="S111" s="46"/>
      <c r="T111" s="47"/>
      <c r="U111" s="17"/>
    </row>
    <row r="112" customHeight="1" ht="22.5">
      <c r="A112" s="17"/>
      <c r="B112" s="50"/>
      <c r="C112" s="96"/>
      <c r="D112" s="101">
        <f>IF(B112&lt;&gt;"",SUMIF(I112,B112,J112),)</f>
        <v>0</v>
      </c>
      <c r="E112" s="98">
        <f>D112-C112</f>
        <v>0</v>
      </c>
      <c r="F112" s="17"/>
      <c r="G112" s="59"/>
      <c r="H112" s="46"/>
      <c r="I112" s="46"/>
      <c r="J112" s="47"/>
      <c r="K112" s="17"/>
      <c r="L112" s="50"/>
      <c r="M112" s="46"/>
      <c r="N112" s="106">
        <f>IF(L112&lt;&gt;"",SUMIF(S112,L112,T112),)</f>
        <v>0</v>
      </c>
      <c r="O112" s="14">
        <f>N112-M112</f>
        <v>0</v>
      </c>
      <c r="P112" s="17"/>
      <c r="Q112" s="61"/>
      <c r="R112" s="46"/>
      <c r="S112" s="46"/>
      <c r="T112" s="47"/>
      <c r="U112" s="17"/>
    </row>
    <row r="113" customHeight="1" ht="22.5">
      <c r="A113" s="17"/>
      <c r="B113" s="50"/>
      <c r="C113" s="96"/>
      <c r="D113" s="101">
        <f>IF(B113&lt;&gt;"",SUMIF(I113,B113,J113),)</f>
        <v>0</v>
      </c>
      <c r="E113" s="98">
        <f>D113-C113</f>
        <v>0</v>
      </c>
      <c r="F113" s="17"/>
      <c r="G113" s="59"/>
      <c r="H113" s="46"/>
      <c r="I113" s="46"/>
      <c r="J113" s="47"/>
      <c r="K113" s="17"/>
      <c r="L113" s="50"/>
      <c r="M113" s="46"/>
      <c r="N113" s="106">
        <f>IF(L113&lt;&gt;"",SUMIF(S113,L113,T113),)</f>
        <v>0</v>
      </c>
      <c r="O113" s="14">
        <f>N113-M113</f>
        <v>0</v>
      </c>
      <c r="P113" s="17"/>
      <c r="Q113" s="61"/>
      <c r="R113" s="46"/>
      <c r="S113" s="46"/>
      <c r="T113" s="47"/>
      <c r="U113" s="17"/>
    </row>
    <row r="114" customHeight="1" ht="22.5">
      <c r="A114" s="17"/>
      <c r="B114" s="50"/>
      <c r="C114" s="96"/>
      <c r="D114" s="101">
        <f>IF(B114&lt;&gt;"",SUMIF(I114,B114,J114),)</f>
        <v>0</v>
      </c>
      <c r="E114" s="98">
        <f>D114-C114</f>
        <v>0</v>
      </c>
      <c r="F114" s="17"/>
      <c r="G114" s="59"/>
      <c r="H114" s="46"/>
      <c r="I114" s="46"/>
      <c r="J114" s="47"/>
      <c r="K114" s="17"/>
      <c r="L114" s="50"/>
      <c r="M114" s="46"/>
      <c r="N114" s="106">
        <f>IF(L114&lt;&gt;"",SUMIF(S114,L114,T114),)</f>
        <v>0</v>
      </c>
      <c r="O114" s="14">
        <f>N114-M114</f>
        <v>0</v>
      </c>
      <c r="P114" s="17"/>
      <c r="Q114" s="61"/>
      <c r="R114" s="46"/>
      <c r="S114" s="46"/>
      <c r="T114" s="47"/>
      <c r="U114" s="17"/>
    </row>
    <row r="115" customHeight="1" ht="22.5">
      <c r="A115" s="17"/>
      <c r="B115" s="50"/>
      <c r="C115" s="96"/>
      <c r="D115" s="101">
        <f>IF(B115&lt;&gt;"",SUMIF(I115,B115,J115),)</f>
        <v>0</v>
      </c>
      <c r="E115" s="98">
        <f>D115-C115</f>
        <v>0</v>
      </c>
      <c r="F115" s="17"/>
      <c r="G115" s="59"/>
      <c r="H115" s="46"/>
      <c r="I115" s="46"/>
      <c r="J115" s="47"/>
      <c r="K115" s="17"/>
      <c r="L115" s="50"/>
      <c r="M115" s="46"/>
      <c r="N115" s="106">
        <f>IF(L115&lt;&gt;"",SUMIF(S115,L115,T115),)</f>
        <v>0</v>
      </c>
      <c r="O115" s="14">
        <f>N115-M115</f>
        <v>0</v>
      </c>
      <c r="P115" s="17"/>
      <c r="Q115" s="61"/>
      <c r="R115" s="46"/>
      <c r="S115" s="46"/>
      <c r="T115" s="47"/>
      <c r="U115" s="17"/>
    </row>
    <row r="116" customHeight="1" ht="22.5">
      <c r="A116" s="17"/>
      <c r="B116" s="50"/>
      <c r="C116" s="96"/>
      <c r="D116" s="101">
        <f>IF(B116&lt;&gt;"",SUMIF(I116,B116,J116),)</f>
        <v>0</v>
      </c>
      <c r="E116" s="98">
        <f>D116-C116</f>
        <v>0</v>
      </c>
      <c r="F116" s="17"/>
      <c r="G116" s="59"/>
      <c r="H116" s="46"/>
      <c r="I116" s="46"/>
      <c r="J116" s="47"/>
      <c r="K116" s="17"/>
      <c r="L116" s="50"/>
      <c r="M116" s="46"/>
      <c r="N116" s="106">
        <f>IF(L116&lt;&gt;"",SUMIF(S116,L116,T116),)</f>
        <v>0</v>
      </c>
      <c r="O116" s="14">
        <f>N116-M116</f>
        <v>0</v>
      </c>
      <c r="P116" s="17"/>
      <c r="Q116" s="61"/>
      <c r="R116" s="46"/>
      <c r="S116" s="46"/>
      <c r="T116" s="47"/>
      <c r="U116" s="17"/>
    </row>
    <row r="117" customHeight="1" ht="22.5">
      <c r="A117" s="17"/>
      <c r="B117" s="50"/>
      <c r="C117" s="96"/>
      <c r="D117" s="101">
        <f>IF(B117&lt;&gt;"",SUMIF(I117,B117,J117),)</f>
        <v>0</v>
      </c>
      <c r="E117" s="98">
        <f>D117-C117</f>
        <v>0</v>
      </c>
      <c r="F117" s="17"/>
      <c r="G117" s="59"/>
      <c r="H117" s="46"/>
      <c r="I117" s="46"/>
      <c r="J117" s="47"/>
      <c r="K117" s="17"/>
      <c r="L117" s="50"/>
      <c r="M117" s="46"/>
      <c r="N117" s="106">
        <f>IF(L117&lt;&gt;"",SUMIF(S117,L117,T117),)</f>
        <v>0</v>
      </c>
      <c r="O117" s="14">
        <f>N117-M117</f>
        <v>0</v>
      </c>
      <c r="P117" s="17"/>
      <c r="Q117" s="61"/>
      <c r="R117" s="46"/>
      <c r="S117" s="46"/>
      <c r="T117" s="47"/>
      <c r="U117" s="17"/>
    </row>
    <row r="118" customHeight="1" ht="22.5">
      <c r="A118" s="17"/>
      <c r="B118" s="50"/>
      <c r="C118" s="96"/>
      <c r="D118" s="101">
        <f>IF(B118&lt;&gt;"",SUMIF(I118,B118,J118),)</f>
        <v>0</v>
      </c>
      <c r="E118" s="98">
        <f>D118-C118</f>
        <v>0</v>
      </c>
      <c r="F118" s="17"/>
      <c r="G118" s="59"/>
      <c r="H118" s="46"/>
      <c r="I118" s="46"/>
      <c r="J118" s="47"/>
      <c r="K118" s="17"/>
      <c r="L118" s="50"/>
      <c r="M118" s="46"/>
      <c r="N118" s="106">
        <f>IF(L118&lt;&gt;"",SUMIF(S118,L118,T118),)</f>
        <v>0</v>
      </c>
      <c r="O118" s="14">
        <f>N118-M118</f>
        <v>0</v>
      </c>
      <c r="P118" s="17"/>
      <c r="Q118" s="61"/>
      <c r="R118" s="46"/>
      <c r="S118" s="46"/>
      <c r="T118" s="47"/>
      <c r="U118" s="17"/>
    </row>
    <row r="119" customHeight="1" ht="22.5">
      <c r="A119" s="17"/>
      <c r="B119" s="50"/>
      <c r="C119" s="96"/>
      <c r="D119" s="101">
        <f>IF(B119&lt;&gt;"",SUMIF(I119,B119,J119),)</f>
        <v>0</v>
      </c>
      <c r="E119" s="98">
        <f>D119-C119</f>
        <v>0</v>
      </c>
      <c r="F119" s="17"/>
      <c r="G119" s="59"/>
      <c r="H119" s="46"/>
      <c r="I119" s="46"/>
      <c r="J119" s="47"/>
      <c r="K119" s="17"/>
      <c r="L119" s="50"/>
      <c r="M119" s="46"/>
      <c r="N119" s="106">
        <f>IF(L119&lt;&gt;"",SUMIF(S119,L119,T119),)</f>
        <v>0</v>
      </c>
      <c r="O119" s="14">
        <f>N119-M119</f>
        <v>0</v>
      </c>
      <c r="P119" s="17"/>
      <c r="Q119" s="61"/>
      <c r="R119" s="46"/>
      <c r="S119" s="46"/>
      <c r="T119" s="47"/>
      <c r="U119" s="17"/>
    </row>
    <row r="120" customHeight="1" ht="22.5">
      <c r="A120" s="17"/>
      <c r="B120" s="50"/>
      <c r="C120" s="96"/>
      <c r="D120" s="101">
        <f>IF(B120&lt;&gt;"",SUMIF(I120,B120,J120),)</f>
        <v>0</v>
      </c>
      <c r="E120" s="98">
        <f>D120-C120</f>
        <v>0</v>
      </c>
      <c r="F120" s="17"/>
      <c r="G120" s="59"/>
      <c r="H120" s="46"/>
      <c r="I120" s="46"/>
      <c r="J120" s="47"/>
      <c r="K120" s="17"/>
      <c r="L120" s="50"/>
      <c r="M120" s="46"/>
      <c r="N120" s="106">
        <f>IF(L120&lt;&gt;"",SUMIF(S120,L120,T120),)</f>
        <v>0</v>
      </c>
      <c r="O120" s="14">
        <f>N120-M120</f>
        <v>0</v>
      </c>
      <c r="P120" s="17"/>
      <c r="Q120" s="61"/>
      <c r="R120" s="46"/>
      <c r="S120" s="46"/>
      <c r="T120" s="47"/>
      <c r="U120" s="17"/>
    </row>
    <row r="121" customHeight="1" ht="22.5">
      <c r="A121" s="17"/>
      <c r="B121" s="50"/>
      <c r="C121" s="96"/>
      <c r="D121" s="101">
        <f>IF(B121&lt;&gt;"",SUMIF(I121,B121,J121),)</f>
        <v>0</v>
      </c>
      <c r="E121" s="98">
        <f>D121-C121</f>
        <v>0</v>
      </c>
      <c r="F121" s="17"/>
      <c r="G121" s="59"/>
      <c r="H121" s="46"/>
      <c r="I121" s="46"/>
      <c r="J121" s="47"/>
      <c r="K121" s="17"/>
      <c r="L121" s="50"/>
      <c r="M121" s="46"/>
      <c r="N121" s="106">
        <f>IF(L121&lt;&gt;"",SUMIF(S121,L121,T121),)</f>
        <v>0</v>
      </c>
      <c r="O121" s="14">
        <f>N121-M121</f>
        <v>0</v>
      </c>
      <c r="P121" s="17"/>
      <c r="Q121" s="61"/>
      <c r="R121" s="46"/>
      <c r="S121" s="46"/>
      <c r="T121" s="47"/>
      <c r="U121" s="17"/>
    </row>
    <row r="122" customHeight="1" ht="22.5">
      <c r="A122" s="17"/>
      <c r="B122" s="50"/>
      <c r="C122" s="96"/>
      <c r="D122" s="101">
        <f>IF(B122&lt;&gt;"",SUMIF(I122,B122,J122),)</f>
        <v>0</v>
      </c>
      <c r="E122" s="98">
        <f>D122-C122</f>
        <v>0</v>
      </c>
      <c r="F122" s="17"/>
      <c r="G122" s="59"/>
      <c r="H122" s="46"/>
      <c r="I122" s="46"/>
      <c r="J122" s="47"/>
      <c r="K122" s="17"/>
      <c r="L122" s="50"/>
      <c r="M122" s="46"/>
      <c r="N122" s="106">
        <f>IF(L122&lt;&gt;"",SUMIF(S122,L122,T122),)</f>
        <v>0</v>
      </c>
      <c r="O122" s="14">
        <f>N122-M122</f>
        <v>0</v>
      </c>
      <c r="P122" s="17"/>
      <c r="Q122" s="61"/>
      <c r="R122" s="46"/>
      <c r="S122" s="46"/>
      <c r="T122" s="47"/>
      <c r="U122" s="17"/>
    </row>
    <row r="123" customHeight="1" ht="22.5">
      <c r="A123" s="17"/>
      <c r="B123" s="50"/>
      <c r="C123" s="96"/>
      <c r="D123" s="101">
        <f>IF(B123&lt;&gt;"",SUMIF(I123,B123,J123),)</f>
        <v>0</v>
      </c>
      <c r="E123" s="98">
        <f>D123-C123</f>
        <v>0</v>
      </c>
      <c r="F123" s="17"/>
      <c r="G123" s="59"/>
      <c r="H123" s="46"/>
      <c r="I123" s="46"/>
      <c r="J123" s="47"/>
      <c r="K123" s="17"/>
      <c r="L123" s="50"/>
      <c r="M123" s="46"/>
      <c r="N123" s="106">
        <f>IF(L123&lt;&gt;"",SUMIF(S123,L123,T123),)</f>
        <v>0</v>
      </c>
      <c r="O123" s="14">
        <f>N123-M123</f>
        <v>0</v>
      </c>
      <c r="P123" s="17"/>
      <c r="Q123" s="61"/>
      <c r="R123" s="46"/>
      <c r="S123" s="46"/>
      <c r="T123" s="47"/>
      <c r="U123" s="17"/>
    </row>
    <row r="124" customHeight="1" ht="22.5">
      <c r="A124" s="17"/>
      <c r="B124" s="50"/>
      <c r="C124" s="96"/>
      <c r="D124" s="101">
        <f>IF(B124&lt;&gt;"",SUMIF(I124,B124,J124),)</f>
        <v>0</v>
      </c>
      <c r="E124" s="98">
        <f>D124-C124</f>
        <v>0</v>
      </c>
      <c r="F124" s="17"/>
      <c r="G124" s="59"/>
      <c r="H124" s="46"/>
      <c r="I124" s="46"/>
      <c r="J124" s="47"/>
      <c r="K124" s="17"/>
      <c r="L124" s="50"/>
      <c r="M124" s="46"/>
      <c r="N124" s="106">
        <f>IF(L124&lt;&gt;"",SUMIF(S124,L124,T124),)</f>
        <v>0</v>
      </c>
      <c r="O124" s="14">
        <f>N124-M124</f>
        <v>0</v>
      </c>
      <c r="P124" s="17"/>
      <c r="Q124" s="61"/>
      <c r="R124" s="46"/>
      <c r="S124" s="46"/>
      <c r="T124" s="47"/>
      <c r="U124" s="17"/>
    </row>
    <row r="125" customHeight="1" ht="22.5">
      <c r="A125" s="17"/>
      <c r="B125" s="50"/>
      <c r="C125" s="96"/>
      <c r="D125" s="101">
        <f>IF(B125&lt;&gt;"",SUMIF(I125,B125,J125),)</f>
        <v>0</v>
      </c>
      <c r="E125" s="98">
        <f>D125-C125</f>
        <v>0</v>
      </c>
      <c r="F125" s="17"/>
      <c r="G125" s="59"/>
      <c r="H125" s="46"/>
      <c r="I125" s="46"/>
      <c r="J125" s="47"/>
      <c r="K125" s="17"/>
      <c r="L125" s="50"/>
      <c r="M125" s="46"/>
      <c r="N125" s="106">
        <f>IF(L125&lt;&gt;"",SUMIF(S125,L125,T125),)</f>
        <v>0</v>
      </c>
      <c r="O125" s="14">
        <f>N125-M125</f>
        <v>0</v>
      </c>
      <c r="P125" s="17"/>
      <c r="Q125" s="61"/>
      <c r="R125" s="46"/>
      <c r="S125" s="46"/>
      <c r="T125" s="47"/>
      <c r="U125" s="17"/>
    </row>
    <row r="126" customHeight="1" ht="22.5">
      <c r="A126" s="17"/>
      <c r="B126" s="50"/>
      <c r="C126" s="96"/>
      <c r="D126" s="101">
        <f>IF(B126&lt;&gt;"",SUMIF(I126,B126,J126),)</f>
        <v>0</v>
      </c>
      <c r="E126" s="98">
        <f>D126-C126</f>
        <v>0</v>
      </c>
      <c r="F126" s="17"/>
      <c r="G126" s="59"/>
      <c r="H126" s="46"/>
      <c r="I126" s="46"/>
      <c r="J126" s="47"/>
      <c r="K126" s="17"/>
      <c r="L126" s="50"/>
      <c r="M126" s="46"/>
      <c r="N126" s="106">
        <f>IF(L126&lt;&gt;"",SUMIF(S126,L126,T126),)</f>
        <v>0</v>
      </c>
      <c r="O126" s="14">
        <f>N126-M126</f>
        <v>0</v>
      </c>
      <c r="P126" s="17"/>
      <c r="Q126" s="61"/>
      <c r="R126" s="46"/>
      <c r="S126" s="46"/>
      <c r="T126" s="47"/>
      <c r="U126" s="17"/>
    </row>
    <row r="127" customHeight="1" ht="22.5">
      <c r="A127" s="17"/>
      <c r="B127" s="50"/>
      <c r="C127" s="96"/>
      <c r="D127" s="101">
        <f>IF(B127&lt;&gt;"",SUMIF(I127,B127,J127),)</f>
        <v>0</v>
      </c>
      <c r="E127" s="98">
        <f>D127-C127</f>
        <v>0</v>
      </c>
      <c r="F127" s="17"/>
      <c r="G127" s="59"/>
      <c r="H127" s="46"/>
      <c r="I127" s="46"/>
      <c r="J127" s="47"/>
      <c r="K127" s="17"/>
      <c r="L127" s="50"/>
      <c r="M127" s="46"/>
      <c r="N127" s="106">
        <f>IF(L127&lt;&gt;"",SUMIF(S127,L127,T127),)</f>
        <v>0</v>
      </c>
      <c r="O127" s="14">
        <f>N127-M127</f>
        <v>0</v>
      </c>
      <c r="P127" s="17"/>
      <c r="Q127" s="61"/>
      <c r="R127" s="46"/>
      <c r="S127" s="46"/>
      <c r="T127" s="47"/>
      <c r="U127" s="17"/>
    </row>
    <row r="128" customHeight="1" ht="22.5">
      <c r="A128" s="17"/>
      <c r="B128" s="50"/>
      <c r="C128" s="96"/>
      <c r="D128" s="101">
        <f>IF(B128&lt;&gt;"",SUMIF(I128,B128,J128),)</f>
        <v>0</v>
      </c>
      <c r="E128" s="98">
        <f>D128-C128</f>
        <v>0</v>
      </c>
      <c r="F128" s="17"/>
      <c r="G128" s="59"/>
      <c r="H128" s="46"/>
      <c r="I128" s="46"/>
      <c r="J128" s="47"/>
      <c r="K128" s="17"/>
      <c r="L128" s="50"/>
      <c r="M128" s="46"/>
      <c r="N128" s="106">
        <f>IF(L128&lt;&gt;"",SUMIF(S128,L128,T128),)</f>
        <v>0</v>
      </c>
      <c r="O128" s="14">
        <f>N128-M128</f>
        <v>0</v>
      </c>
      <c r="P128" s="17"/>
      <c r="Q128" s="61"/>
      <c r="R128" s="46"/>
      <c r="S128" s="46"/>
      <c r="T128" s="47"/>
      <c r="U128" s="17"/>
    </row>
    <row r="129" customHeight="1" ht="22.5">
      <c r="A129" s="17"/>
      <c r="B129" s="50"/>
      <c r="C129" s="96"/>
      <c r="D129" s="101">
        <f>IF(B129&lt;&gt;"",SUMIF(I129,B129,J129),)</f>
        <v>0</v>
      </c>
      <c r="E129" s="98">
        <f>D129-C129</f>
        <v>0</v>
      </c>
      <c r="F129" s="17"/>
      <c r="G129" s="59"/>
      <c r="H129" s="46"/>
      <c r="I129" s="46"/>
      <c r="J129" s="47"/>
      <c r="K129" s="17"/>
      <c r="L129" s="50"/>
      <c r="M129" s="46"/>
      <c r="N129" s="106">
        <f>IF(L129&lt;&gt;"",SUMIF(S129,L129,T129),)</f>
        <v>0</v>
      </c>
      <c r="O129" s="14">
        <f>N129-M129</f>
        <v>0</v>
      </c>
      <c r="P129" s="17"/>
      <c r="Q129" s="61"/>
      <c r="R129" s="46"/>
      <c r="S129" s="46"/>
      <c r="T129" s="47"/>
      <c r="U129" s="17"/>
    </row>
    <row r="130" customHeight="1" ht="22.5">
      <c r="A130" s="17"/>
      <c r="B130" s="50"/>
      <c r="C130" s="96"/>
      <c r="D130" s="101">
        <f>IF(B130&lt;&gt;"",SUMIF(I130,B130,J130),)</f>
        <v>0</v>
      </c>
      <c r="E130" s="98">
        <f>D130-C130</f>
        <v>0</v>
      </c>
      <c r="F130" s="17"/>
      <c r="G130" s="59"/>
      <c r="H130" s="46"/>
      <c r="I130" s="46"/>
      <c r="J130" s="47"/>
      <c r="K130" s="17"/>
      <c r="L130" s="50"/>
      <c r="M130" s="46"/>
      <c r="N130" s="106">
        <f>IF(L130&lt;&gt;"",SUMIF(S130,L130,T130),)</f>
        <v>0</v>
      </c>
      <c r="O130" s="14">
        <f>N130-M130</f>
        <v>0</v>
      </c>
      <c r="P130" s="17"/>
      <c r="Q130" s="61"/>
      <c r="R130" s="46"/>
      <c r="S130" s="46"/>
      <c r="T130" s="47"/>
      <c r="U130" s="17"/>
    </row>
    <row r="131" customHeight="1" ht="22.5">
      <c r="A131" s="17"/>
      <c r="B131" s="50"/>
      <c r="C131" s="96"/>
      <c r="D131" s="101">
        <f>IF(B131&lt;&gt;"",SUMIF(I131,B131,J131),)</f>
        <v>0</v>
      </c>
      <c r="E131" s="98">
        <f>D131-C131</f>
        <v>0</v>
      </c>
      <c r="F131" s="17"/>
      <c r="G131" s="59"/>
      <c r="H131" s="46"/>
      <c r="I131" s="46"/>
      <c r="J131" s="47"/>
      <c r="K131" s="17"/>
      <c r="L131" s="50"/>
      <c r="M131" s="46"/>
      <c r="N131" s="106">
        <f>IF(L131&lt;&gt;"",SUMIF(S131,L131,T131),)</f>
        <v>0</v>
      </c>
      <c r="O131" s="14">
        <f>N131-M131</f>
        <v>0</v>
      </c>
      <c r="P131" s="17"/>
      <c r="Q131" s="61"/>
      <c r="R131" s="46"/>
      <c r="S131" s="46"/>
      <c r="T131" s="47"/>
      <c r="U131" s="17"/>
    </row>
    <row r="132" customHeight="1" ht="22.5">
      <c r="A132" s="17"/>
      <c r="B132" s="50"/>
      <c r="C132" s="96"/>
      <c r="D132" s="101">
        <f>IF(B132&lt;&gt;"",SUMIF(I132,B132,J132),)</f>
        <v>0</v>
      </c>
      <c r="E132" s="98">
        <f>D132-C132</f>
        <v>0</v>
      </c>
      <c r="F132" s="17"/>
      <c r="G132" s="59"/>
      <c r="H132" s="46"/>
      <c r="I132" s="46"/>
      <c r="J132" s="47"/>
      <c r="K132" s="17"/>
      <c r="L132" s="50"/>
      <c r="M132" s="46"/>
      <c r="N132" s="106">
        <f>IF(L132&lt;&gt;"",SUMIF(S132,L132,T132),)</f>
        <v>0</v>
      </c>
      <c r="O132" s="14">
        <f>N132-M132</f>
        <v>0</v>
      </c>
      <c r="P132" s="17"/>
      <c r="Q132" s="61"/>
      <c r="R132" s="46"/>
      <c r="S132" s="46"/>
      <c r="T132" s="47"/>
      <c r="U132" s="17"/>
    </row>
    <row r="133" customHeight="1" ht="22.5">
      <c r="A133" s="17"/>
      <c r="B133" s="50"/>
      <c r="C133" s="96"/>
      <c r="D133" s="101">
        <f>IF(B133&lt;&gt;"",SUMIF(I133,B133,J133),)</f>
        <v>0</v>
      </c>
      <c r="E133" s="98">
        <f>D133-C133</f>
        <v>0</v>
      </c>
      <c r="F133" s="17"/>
      <c r="G133" s="59"/>
      <c r="H133" s="46"/>
      <c r="I133" s="46"/>
      <c r="J133" s="47"/>
      <c r="K133" s="17"/>
      <c r="L133" s="50"/>
      <c r="M133" s="46"/>
      <c r="N133" s="106">
        <f>IF(L133&lt;&gt;"",SUMIF(S133,L133,T133),)</f>
        <v>0</v>
      </c>
      <c r="O133" s="14">
        <f>N133-M133</f>
        <v>0</v>
      </c>
      <c r="P133" s="17"/>
      <c r="Q133" s="61"/>
      <c r="R133" s="46"/>
      <c r="S133" s="46"/>
      <c r="T133" s="47"/>
      <c r="U133" s="17"/>
    </row>
    <row r="134" customHeight="1" ht="22.5">
      <c r="A134" s="17"/>
      <c r="B134" s="50"/>
      <c r="C134" s="96"/>
      <c r="D134" s="101">
        <f>IF(B134&lt;&gt;"",SUMIF(I134,B134,J134),)</f>
        <v>0</v>
      </c>
      <c r="E134" s="98">
        <f>D134-C134</f>
        <v>0</v>
      </c>
      <c r="F134" s="17"/>
      <c r="G134" s="59"/>
      <c r="H134" s="46"/>
      <c r="I134" s="46"/>
      <c r="J134" s="47"/>
      <c r="K134" s="17"/>
      <c r="L134" s="50"/>
      <c r="M134" s="46"/>
      <c r="N134" s="106">
        <f>IF(L134&lt;&gt;"",SUMIF(S134,L134,T134),)</f>
        <v>0</v>
      </c>
      <c r="O134" s="14">
        <f>N134-M134</f>
        <v>0</v>
      </c>
      <c r="P134" s="17"/>
      <c r="Q134" s="61"/>
      <c r="R134" s="46"/>
      <c r="S134" s="46"/>
      <c r="T134" s="47"/>
      <c r="U134" s="17"/>
    </row>
    <row r="135" customHeight="1" ht="22.5">
      <c r="A135" s="17"/>
      <c r="B135" s="50"/>
      <c r="C135" s="96"/>
      <c r="D135" s="101">
        <f>IF(B135&lt;&gt;"",SUMIF(I135,B135,J135),)</f>
        <v>0</v>
      </c>
      <c r="E135" s="98">
        <f>D135-C135</f>
        <v>0</v>
      </c>
      <c r="F135" s="17"/>
      <c r="G135" s="59"/>
      <c r="H135" s="46"/>
      <c r="I135" s="46"/>
      <c r="J135" s="47"/>
      <c r="K135" s="17"/>
      <c r="L135" s="50"/>
      <c r="M135" s="46"/>
      <c r="N135" s="106">
        <f>IF(L135&lt;&gt;"",SUMIF(S135,L135,T135),)</f>
        <v>0</v>
      </c>
      <c r="O135" s="14">
        <f>N135-M135</f>
        <v>0</v>
      </c>
      <c r="P135" s="17"/>
      <c r="Q135" s="61"/>
      <c r="R135" s="46"/>
      <c r="S135" s="46"/>
      <c r="T135" s="47"/>
      <c r="U135" s="17"/>
    </row>
    <row r="136" customHeight="1" ht="22.5">
      <c r="A136" s="17"/>
      <c r="B136" s="50"/>
      <c r="C136" s="96"/>
      <c r="D136" s="101">
        <f>IF(B136&lt;&gt;"",SUMIF(I136,B136,J136),)</f>
        <v>0</v>
      </c>
      <c r="E136" s="98">
        <f>D136-C136</f>
        <v>0</v>
      </c>
      <c r="F136" s="17"/>
      <c r="G136" s="59"/>
      <c r="H136" s="46"/>
      <c r="I136" s="46"/>
      <c r="J136" s="47"/>
      <c r="K136" s="17"/>
      <c r="L136" s="50"/>
      <c r="M136" s="46"/>
      <c r="N136" s="106">
        <f>IF(L136&lt;&gt;"",SUMIF(S136,L136,T136),)</f>
        <v>0</v>
      </c>
      <c r="O136" s="14">
        <f>N136-M136</f>
        <v>0</v>
      </c>
      <c r="P136" s="17"/>
      <c r="Q136" s="61"/>
      <c r="R136" s="46"/>
      <c r="S136" s="46"/>
      <c r="T136" s="47"/>
      <c r="U136" s="17"/>
    </row>
    <row r="137" customHeight="1" ht="22.5">
      <c r="A137" s="17"/>
      <c r="B137" s="50"/>
      <c r="C137" s="96"/>
      <c r="D137" s="101">
        <f>IF(B137&lt;&gt;"",SUMIF(I137,B137,J137),)</f>
        <v>0</v>
      </c>
      <c r="E137" s="98">
        <f>D137-C137</f>
        <v>0</v>
      </c>
      <c r="F137" s="17"/>
      <c r="G137" s="59"/>
      <c r="H137" s="46"/>
      <c r="I137" s="46"/>
      <c r="J137" s="47"/>
      <c r="K137" s="17"/>
      <c r="L137" s="50"/>
      <c r="M137" s="46"/>
      <c r="N137" s="106">
        <f>IF(L137&lt;&gt;"",SUMIF(S137,L137,T137),)</f>
        <v>0</v>
      </c>
      <c r="O137" s="14">
        <f>N137-M137</f>
        <v>0</v>
      </c>
      <c r="P137" s="17"/>
      <c r="Q137" s="61"/>
      <c r="R137" s="46"/>
      <c r="S137" s="46"/>
      <c r="T137" s="47"/>
      <c r="U137" s="17"/>
    </row>
    <row r="138" customHeight="1" ht="22.5">
      <c r="A138" s="17"/>
      <c r="B138" s="50"/>
      <c r="C138" s="96"/>
      <c r="D138" s="101">
        <f>IF(B138&lt;&gt;"",SUMIF(I138,B138,J138),)</f>
        <v>0</v>
      </c>
      <c r="E138" s="98">
        <f>D138-C138</f>
        <v>0</v>
      </c>
      <c r="F138" s="17"/>
      <c r="G138" s="59"/>
      <c r="H138" s="46"/>
      <c r="I138" s="46"/>
      <c r="J138" s="47"/>
      <c r="K138" s="17"/>
      <c r="L138" s="50"/>
      <c r="M138" s="46"/>
      <c r="N138" s="106">
        <f>IF(L138&lt;&gt;"",SUMIF(S138,L138,T138),)</f>
        <v>0</v>
      </c>
      <c r="O138" s="14">
        <f>N138-M138</f>
        <v>0</v>
      </c>
      <c r="P138" s="17"/>
      <c r="Q138" s="61"/>
      <c r="R138" s="46"/>
      <c r="S138" s="46"/>
      <c r="T138" s="47"/>
      <c r="U138" s="17"/>
    </row>
    <row r="139" customHeight="1" ht="22.5">
      <c r="A139" s="17"/>
      <c r="B139" s="50"/>
      <c r="C139" s="96"/>
      <c r="D139" s="101">
        <f>IF(B139&lt;&gt;"",SUMIF(I139,B139,J139),)</f>
        <v>0</v>
      </c>
      <c r="E139" s="98">
        <f>D139-C139</f>
        <v>0</v>
      </c>
      <c r="F139" s="17"/>
      <c r="G139" s="59"/>
      <c r="H139" s="46"/>
      <c r="I139" s="46"/>
      <c r="J139" s="47"/>
      <c r="K139" s="17"/>
      <c r="L139" s="50"/>
      <c r="M139" s="46"/>
      <c r="N139" s="106">
        <f>IF(L139&lt;&gt;"",SUMIF(S139,L139,T139),)</f>
        <v>0</v>
      </c>
      <c r="O139" s="14">
        <f>N139-M139</f>
        <v>0</v>
      </c>
      <c r="P139" s="17"/>
      <c r="Q139" s="61"/>
      <c r="R139" s="46"/>
      <c r="S139" s="46"/>
      <c r="T139" s="47"/>
      <c r="U139" s="17"/>
    </row>
    <row r="140" customHeight="1" ht="22.5">
      <c r="A140" s="17"/>
      <c r="B140" s="50"/>
      <c r="C140" s="96"/>
      <c r="D140" s="101">
        <f>IF(B140&lt;&gt;"",SUMIF(I140,B140,J140),)</f>
        <v>0</v>
      </c>
      <c r="E140" s="98">
        <f>D140-C140</f>
        <v>0</v>
      </c>
      <c r="F140" s="17"/>
      <c r="G140" s="59"/>
      <c r="H140" s="46"/>
      <c r="I140" s="46"/>
      <c r="J140" s="47"/>
      <c r="K140" s="17"/>
      <c r="L140" s="50"/>
      <c r="M140" s="46"/>
      <c r="N140" s="106">
        <f>IF(L140&lt;&gt;"",SUMIF(S140,L140,T140),)</f>
        <v>0</v>
      </c>
      <c r="O140" s="14">
        <f>N140-M140</f>
        <v>0</v>
      </c>
      <c r="P140" s="17"/>
      <c r="Q140" s="61"/>
      <c r="R140" s="46"/>
      <c r="S140" s="46"/>
      <c r="T140" s="47"/>
      <c r="U140" s="17"/>
    </row>
    <row r="141" customHeight="1" ht="22.5">
      <c r="A141" s="17"/>
      <c r="B141" s="50"/>
      <c r="C141" s="96"/>
      <c r="D141" s="101">
        <f>IF(B141&lt;&gt;"",SUMIF(I141,B141,J141),)</f>
        <v>0</v>
      </c>
      <c r="E141" s="98">
        <f>D141-C141</f>
        <v>0</v>
      </c>
      <c r="F141" s="17"/>
      <c r="G141" s="59"/>
      <c r="H141" s="46"/>
      <c r="I141" s="46"/>
      <c r="J141" s="47"/>
      <c r="K141" s="17"/>
      <c r="L141" s="50"/>
      <c r="M141" s="46"/>
      <c r="N141" s="106">
        <f>IF(L141&lt;&gt;"",SUMIF(S141,L141,T141),)</f>
        <v>0</v>
      </c>
      <c r="O141" s="14">
        <f>N141-M141</f>
        <v>0</v>
      </c>
      <c r="P141" s="17"/>
      <c r="Q141" s="61"/>
      <c r="R141" s="46"/>
      <c r="S141" s="46"/>
      <c r="T141" s="47"/>
      <c r="U141" s="17"/>
    </row>
    <row r="142" customHeight="1" ht="22.5">
      <c r="A142" s="17"/>
      <c r="B142" s="50"/>
      <c r="C142" s="96"/>
      <c r="D142" s="101">
        <f>IF(B142&lt;&gt;"",SUMIF(I142,B142,J142),)</f>
        <v>0</v>
      </c>
      <c r="E142" s="98">
        <f>D142-C142</f>
        <v>0</v>
      </c>
      <c r="F142" s="17"/>
      <c r="G142" s="59"/>
      <c r="H142" s="46"/>
      <c r="I142" s="46"/>
      <c r="J142" s="47"/>
      <c r="K142" s="17"/>
      <c r="L142" s="50"/>
      <c r="M142" s="46"/>
      <c r="N142" s="106">
        <f>IF(L142&lt;&gt;"",SUMIF(S142,L142,T142),)</f>
        <v>0</v>
      </c>
      <c r="O142" s="14">
        <f>N142-M142</f>
        <v>0</v>
      </c>
      <c r="P142" s="17"/>
      <c r="Q142" s="61"/>
      <c r="R142" s="46"/>
      <c r="S142" s="46"/>
      <c r="T142" s="47"/>
      <c r="U142" s="17"/>
    </row>
    <row r="143" customHeight="1" ht="22.5">
      <c r="A143" s="17"/>
      <c r="B143" s="50"/>
      <c r="C143" s="96"/>
      <c r="D143" s="101">
        <f>IF(B143&lt;&gt;"",SUMIF(I143,B143,J143),)</f>
        <v>0</v>
      </c>
      <c r="E143" s="98">
        <f>D143-C143</f>
        <v>0</v>
      </c>
      <c r="F143" s="17"/>
      <c r="G143" s="59"/>
      <c r="H143" s="46"/>
      <c r="I143" s="46"/>
      <c r="J143" s="47"/>
      <c r="K143" s="17"/>
      <c r="L143" s="50"/>
      <c r="M143" s="46"/>
      <c r="N143" s="106">
        <f>IF(L143&lt;&gt;"",SUMIF(S143,L143,T143),)</f>
        <v>0</v>
      </c>
      <c r="O143" s="14">
        <f>N143-M143</f>
        <v>0</v>
      </c>
      <c r="P143" s="17"/>
      <c r="Q143" s="61"/>
      <c r="R143" s="46"/>
      <c r="S143" s="46"/>
      <c r="T143" s="47"/>
      <c r="U143" s="17"/>
    </row>
    <row r="144" customHeight="1" ht="22.5">
      <c r="A144" s="17"/>
      <c r="B144" s="50"/>
      <c r="C144" s="96"/>
      <c r="D144" s="101">
        <f>IF(B144&lt;&gt;"",SUMIF(I144,B144,J144),)</f>
        <v>0</v>
      </c>
      <c r="E144" s="98">
        <f>D144-C144</f>
        <v>0</v>
      </c>
      <c r="F144" s="17"/>
      <c r="G144" s="59"/>
      <c r="H144" s="46"/>
      <c r="I144" s="46"/>
      <c r="J144" s="47"/>
      <c r="K144" s="17"/>
      <c r="L144" s="50"/>
      <c r="M144" s="46"/>
      <c r="N144" s="106">
        <f>IF(L144&lt;&gt;"",SUMIF(S144,L144,T144),)</f>
        <v>0</v>
      </c>
      <c r="O144" s="14">
        <f>N144-M144</f>
        <v>0</v>
      </c>
      <c r="P144" s="17"/>
      <c r="Q144" s="61"/>
      <c r="R144" s="46"/>
      <c r="S144" s="46"/>
      <c r="T144" s="47"/>
      <c r="U144" s="17"/>
    </row>
    <row r="145" customHeight="1" ht="22.5">
      <c r="A145" s="17"/>
      <c r="B145" s="50"/>
      <c r="C145" s="96"/>
      <c r="D145" s="101">
        <f>IF(B145&lt;&gt;"",SUMIF(I145,B145,J145),)</f>
        <v>0</v>
      </c>
      <c r="E145" s="98">
        <f>D145-C145</f>
        <v>0</v>
      </c>
      <c r="F145" s="17"/>
      <c r="G145" s="59"/>
      <c r="H145" s="46"/>
      <c r="I145" s="46"/>
      <c r="J145" s="47"/>
      <c r="K145" s="17"/>
      <c r="L145" s="50"/>
      <c r="M145" s="46"/>
      <c r="N145" s="106">
        <f>IF(L145&lt;&gt;"",SUMIF(S145,L145,T145),)</f>
        <v>0</v>
      </c>
      <c r="O145" s="14">
        <f>N145-M145</f>
        <v>0</v>
      </c>
      <c r="P145" s="17"/>
      <c r="Q145" s="61"/>
      <c r="R145" s="46"/>
      <c r="S145" s="46"/>
      <c r="T145" s="47"/>
      <c r="U145" s="17"/>
    </row>
    <row r="146" customHeight="1" ht="22.5">
      <c r="A146" s="17"/>
      <c r="B146" s="50"/>
      <c r="C146" s="96"/>
      <c r="D146" s="101">
        <f>IF(B146&lt;&gt;"",SUMIF(I146,B146,J146),)</f>
        <v>0</v>
      </c>
      <c r="E146" s="98">
        <f>D146-C146</f>
        <v>0</v>
      </c>
      <c r="F146" s="17"/>
      <c r="G146" s="59"/>
      <c r="H146" s="46"/>
      <c r="I146" s="46"/>
      <c r="J146" s="47"/>
      <c r="K146" s="17"/>
      <c r="L146" s="50"/>
      <c r="M146" s="46"/>
      <c r="N146" s="106">
        <f>IF(L146&lt;&gt;"",SUMIF(S146,L146,T146),)</f>
        <v>0</v>
      </c>
      <c r="O146" s="14">
        <f>N146-M146</f>
        <v>0</v>
      </c>
      <c r="P146" s="17"/>
      <c r="Q146" s="61"/>
      <c r="R146" s="46"/>
      <c r="S146" s="46"/>
      <c r="T146" s="47"/>
      <c r="U146" s="17"/>
    </row>
    <row r="147" customHeight="1" ht="22.5">
      <c r="A147" s="17"/>
      <c r="B147" s="50"/>
      <c r="C147" s="96"/>
      <c r="D147" s="101">
        <f>IF(B147&lt;&gt;"",SUMIF(I147,B147,J147),)</f>
        <v>0</v>
      </c>
      <c r="E147" s="98">
        <f>D147-C147</f>
        <v>0</v>
      </c>
      <c r="F147" s="17"/>
      <c r="G147" s="59"/>
      <c r="H147" s="46"/>
      <c r="I147" s="46"/>
      <c r="J147" s="47"/>
      <c r="K147" s="17"/>
      <c r="L147" s="50"/>
      <c r="M147" s="46"/>
      <c r="N147" s="106">
        <f>IF(L147&lt;&gt;"",SUMIF(S147,L147,T147),)</f>
        <v>0</v>
      </c>
      <c r="O147" s="14">
        <f>N147-M147</f>
        <v>0</v>
      </c>
      <c r="P147" s="17"/>
      <c r="Q147" s="61"/>
      <c r="R147" s="46"/>
      <c r="S147" s="46"/>
      <c r="T147" s="47"/>
      <c r="U147" s="17"/>
    </row>
    <row r="148" customHeight="1" ht="22.5">
      <c r="A148" s="17"/>
      <c r="B148" s="50"/>
      <c r="C148" s="96"/>
      <c r="D148" s="101">
        <f>IF(B148&lt;&gt;"",SUMIF(I148,B148,J148),)</f>
        <v>0</v>
      </c>
      <c r="E148" s="98">
        <f>D148-C148</f>
        <v>0</v>
      </c>
      <c r="F148" s="17"/>
      <c r="G148" s="59"/>
      <c r="H148" s="46"/>
      <c r="I148" s="46"/>
      <c r="J148" s="47"/>
      <c r="K148" s="17"/>
      <c r="L148" s="50"/>
      <c r="M148" s="46"/>
      <c r="N148" s="106">
        <f>IF(L148&lt;&gt;"",SUMIF(S148,L148,T148),)</f>
        <v>0</v>
      </c>
      <c r="O148" s="14">
        <f>N148-M148</f>
        <v>0</v>
      </c>
      <c r="P148" s="17"/>
      <c r="Q148" s="61"/>
      <c r="R148" s="46"/>
      <c r="S148" s="46"/>
      <c r="T148" s="47"/>
      <c r="U148" s="17"/>
    </row>
    <row r="149" customHeight="1" ht="22.5">
      <c r="A149" s="17"/>
      <c r="B149" s="50"/>
      <c r="C149" s="96"/>
      <c r="D149" s="101">
        <f>IF(B149&lt;&gt;"",SUMIF(I149,B149,J149),)</f>
        <v>0</v>
      </c>
      <c r="E149" s="98">
        <f>D149-C149</f>
        <v>0</v>
      </c>
      <c r="F149" s="17"/>
      <c r="G149" s="59"/>
      <c r="H149" s="46"/>
      <c r="I149" s="46"/>
      <c r="J149" s="47"/>
      <c r="K149" s="17"/>
      <c r="L149" s="50"/>
      <c r="M149" s="46"/>
      <c r="N149" s="106">
        <f>IF(L149&lt;&gt;"",SUMIF(S149,L149,T149),)</f>
        <v>0</v>
      </c>
      <c r="O149" s="14">
        <f>N149-M149</f>
        <v>0</v>
      </c>
      <c r="P149" s="17"/>
      <c r="Q149" s="61"/>
      <c r="R149" s="46"/>
      <c r="S149" s="46"/>
      <c r="T149" s="47"/>
      <c r="U149" s="17"/>
    </row>
    <row r="150" customHeight="1" ht="22.5">
      <c r="A150" s="17"/>
      <c r="B150" s="50"/>
      <c r="C150" s="96"/>
      <c r="D150" s="101">
        <f>IF(B150&lt;&gt;"",SUMIF(I150,B150,J150),)</f>
        <v>0</v>
      </c>
      <c r="E150" s="98">
        <f>D150-C150</f>
        <v>0</v>
      </c>
      <c r="F150" s="17"/>
      <c r="G150" s="59"/>
      <c r="H150" s="46"/>
      <c r="I150" s="46"/>
      <c r="J150" s="47"/>
      <c r="K150" s="17"/>
      <c r="L150" s="50"/>
      <c r="M150" s="46"/>
      <c r="N150" s="106">
        <f>IF(L150&lt;&gt;"",SUMIF(S150,L150,T150),)</f>
        <v>0</v>
      </c>
      <c r="O150" s="14">
        <f>N150-M150</f>
        <v>0</v>
      </c>
      <c r="P150" s="17"/>
      <c r="Q150" s="61"/>
      <c r="R150" s="46"/>
      <c r="S150" s="46"/>
      <c r="T150" s="47"/>
      <c r="U150" s="17"/>
    </row>
    <row r="151" customHeight="1" ht="22.5">
      <c r="A151" s="17"/>
      <c r="B151" s="50"/>
      <c r="C151" s="96"/>
      <c r="D151" s="101">
        <f>IF(B151&lt;&gt;"",SUMIF(I151,B151,J151),)</f>
        <v>0</v>
      </c>
      <c r="E151" s="98">
        <f>D151-C151</f>
        <v>0</v>
      </c>
      <c r="F151" s="17"/>
      <c r="G151" s="59"/>
      <c r="H151" s="46"/>
      <c r="I151" s="46"/>
      <c r="J151" s="47"/>
      <c r="K151" s="17"/>
      <c r="L151" s="50"/>
      <c r="M151" s="46"/>
      <c r="N151" s="106">
        <f>IF(L151&lt;&gt;"",SUMIF(S151,L151,T151),)</f>
        <v>0</v>
      </c>
      <c r="O151" s="14">
        <f>N151-M151</f>
        <v>0</v>
      </c>
      <c r="P151" s="17"/>
      <c r="Q151" s="61"/>
      <c r="R151" s="46"/>
      <c r="S151" s="46"/>
      <c r="T151" s="47"/>
      <c r="U151" s="17"/>
    </row>
    <row r="152" customHeight="1" ht="22.5">
      <c r="A152" s="17"/>
      <c r="B152" s="50"/>
      <c r="C152" s="96"/>
      <c r="D152" s="101">
        <f>IF(B152&lt;&gt;"",SUMIF(I152,B152,J152),)</f>
        <v>0</v>
      </c>
      <c r="E152" s="98">
        <f>D152-C152</f>
        <v>0</v>
      </c>
      <c r="F152" s="17"/>
      <c r="G152" s="59"/>
      <c r="H152" s="46"/>
      <c r="I152" s="46"/>
      <c r="J152" s="47"/>
      <c r="K152" s="17"/>
      <c r="L152" s="50"/>
      <c r="M152" s="46"/>
      <c r="N152" s="106">
        <f>IF(L152&lt;&gt;"",SUMIF(S152,L152,T152),)</f>
        <v>0</v>
      </c>
      <c r="O152" s="14">
        <f>N152-M152</f>
        <v>0</v>
      </c>
      <c r="P152" s="17"/>
      <c r="Q152" s="61"/>
      <c r="R152" s="46"/>
      <c r="S152" s="46"/>
      <c r="T152" s="47"/>
      <c r="U152" s="17"/>
    </row>
    <row r="153" customHeight="1" ht="22.5">
      <c r="A153" s="17"/>
      <c r="B153" s="50"/>
      <c r="C153" s="96"/>
      <c r="D153" s="101">
        <f>IF(B153&lt;&gt;"",SUMIF(I153,B153,J153),)</f>
        <v>0</v>
      </c>
      <c r="E153" s="98">
        <f>D153-C153</f>
        <v>0</v>
      </c>
      <c r="F153" s="17"/>
      <c r="G153" s="59"/>
      <c r="H153" s="46"/>
      <c r="I153" s="46"/>
      <c r="J153" s="47"/>
      <c r="K153" s="17"/>
      <c r="L153" s="50"/>
      <c r="M153" s="46"/>
      <c r="N153" s="106">
        <f>IF(L153&lt;&gt;"",SUMIF(S153,L153,T153),)</f>
        <v>0</v>
      </c>
      <c r="O153" s="14">
        <f>N153-M153</f>
        <v>0</v>
      </c>
      <c r="P153" s="17"/>
      <c r="Q153" s="61"/>
      <c r="R153" s="46"/>
      <c r="S153" s="46"/>
      <c r="T153" s="47"/>
      <c r="U153" s="17"/>
    </row>
    <row r="154" customHeight="1" ht="22.5">
      <c r="A154" s="17"/>
      <c r="B154" s="50"/>
      <c r="C154" s="96"/>
      <c r="D154" s="101">
        <f>IF(B154&lt;&gt;"",SUMIF(I154,B154,J154),)</f>
        <v>0</v>
      </c>
      <c r="E154" s="98">
        <f>D154-C154</f>
        <v>0</v>
      </c>
      <c r="F154" s="17"/>
      <c r="G154" s="59"/>
      <c r="H154" s="46"/>
      <c r="I154" s="46"/>
      <c r="J154" s="47"/>
      <c r="K154" s="17"/>
      <c r="L154" s="50"/>
      <c r="M154" s="46"/>
      <c r="N154" s="106">
        <f>IF(L154&lt;&gt;"",SUMIF(S154,L154,T154),)</f>
        <v>0</v>
      </c>
      <c r="O154" s="14">
        <f>N154-M154</f>
        <v>0</v>
      </c>
      <c r="P154" s="17"/>
      <c r="Q154" s="61"/>
      <c r="R154" s="46"/>
      <c r="S154" s="46"/>
      <c r="T154" s="47"/>
      <c r="U154" s="17"/>
    </row>
    <row r="155" customHeight="1" ht="22.5">
      <c r="A155" s="17"/>
      <c r="B155" s="50"/>
      <c r="C155" s="96"/>
      <c r="D155" s="101">
        <f>IF(B155&lt;&gt;"",SUMIF(I155,B155,J155),)</f>
        <v>0</v>
      </c>
      <c r="E155" s="98">
        <f>D155-C155</f>
        <v>0</v>
      </c>
      <c r="F155" s="17"/>
      <c r="G155" s="59"/>
      <c r="H155" s="46"/>
      <c r="I155" s="46"/>
      <c r="J155" s="47"/>
      <c r="K155" s="17"/>
      <c r="L155" s="50"/>
      <c r="M155" s="46"/>
      <c r="N155" s="106">
        <f>IF(L155&lt;&gt;"",SUMIF(S155,L155,T155),)</f>
        <v>0</v>
      </c>
      <c r="O155" s="14">
        <f>N155-M155</f>
        <v>0</v>
      </c>
      <c r="P155" s="17"/>
      <c r="Q155" s="61"/>
      <c r="R155" s="46"/>
      <c r="S155" s="46"/>
      <c r="T155" s="47"/>
      <c r="U155" s="17"/>
    </row>
    <row r="156" customHeight="1" ht="22.5">
      <c r="A156" s="17"/>
      <c r="B156" s="50"/>
      <c r="C156" s="96"/>
      <c r="D156" s="101">
        <f>IF(B156&lt;&gt;"",SUMIF(I156,B156,J156),)</f>
        <v>0</v>
      </c>
      <c r="E156" s="98">
        <f>D156-C156</f>
        <v>0</v>
      </c>
      <c r="F156" s="17"/>
      <c r="G156" s="59"/>
      <c r="H156" s="46"/>
      <c r="I156" s="46"/>
      <c r="J156" s="47"/>
      <c r="K156" s="17"/>
      <c r="L156" s="50"/>
      <c r="M156" s="46"/>
      <c r="N156" s="106">
        <f>IF(L156&lt;&gt;"",SUMIF(S156,L156,T156),)</f>
        <v>0</v>
      </c>
      <c r="O156" s="14">
        <f>N156-M156</f>
        <v>0</v>
      </c>
      <c r="P156" s="17"/>
      <c r="Q156" s="61"/>
      <c r="R156" s="46"/>
      <c r="S156" s="46"/>
      <c r="T156" s="47"/>
      <c r="U156" s="17"/>
    </row>
    <row r="157" customHeight="1" ht="22.5">
      <c r="A157" s="17"/>
      <c r="B157" s="50"/>
      <c r="C157" s="96"/>
      <c r="D157" s="101">
        <f>IF(B157&lt;&gt;"",SUMIF(I157,B157,J157),)</f>
        <v>0</v>
      </c>
      <c r="E157" s="98">
        <f>D157-C157</f>
        <v>0</v>
      </c>
      <c r="F157" s="17"/>
      <c r="G157" s="59"/>
      <c r="H157" s="46"/>
      <c r="I157" s="46"/>
      <c r="J157" s="47"/>
      <c r="K157" s="17"/>
      <c r="L157" s="50"/>
      <c r="M157" s="46"/>
      <c r="N157" s="106">
        <f>IF(L157&lt;&gt;"",SUMIF(S157,L157,T157),)</f>
        <v>0</v>
      </c>
      <c r="O157" s="14">
        <f>N157-M157</f>
        <v>0</v>
      </c>
      <c r="P157" s="17"/>
      <c r="Q157" s="61"/>
      <c r="R157" s="46"/>
      <c r="S157" s="46"/>
      <c r="T157" s="47"/>
      <c r="U157" s="17"/>
    </row>
    <row r="158" customHeight="1" ht="22.5">
      <c r="A158" s="17"/>
      <c r="B158" s="50"/>
      <c r="C158" s="96"/>
      <c r="D158" s="101">
        <f>IF(B158&lt;&gt;"",SUMIF(I158,B158,J158),)</f>
        <v>0</v>
      </c>
      <c r="E158" s="98">
        <f>D158-C158</f>
        <v>0</v>
      </c>
      <c r="F158" s="17"/>
      <c r="G158" s="59"/>
      <c r="H158" s="46"/>
      <c r="I158" s="46"/>
      <c r="J158" s="47"/>
      <c r="K158" s="17"/>
      <c r="L158" s="50"/>
      <c r="M158" s="46"/>
      <c r="N158" s="106">
        <f>IF(L158&lt;&gt;"",SUMIF(S158,L158,T158),)</f>
        <v>0</v>
      </c>
      <c r="O158" s="14">
        <f>N158-M158</f>
        <v>0</v>
      </c>
      <c r="P158" s="17"/>
      <c r="Q158" s="61"/>
      <c r="R158" s="46"/>
      <c r="S158" s="46"/>
      <c r="T158" s="47"/>
      <c r="U158" s="17"/>
    </row>
    <row r="159" customHeight="1" ht="22.5">
      <c r="A159" s="17"/>
      <c r="B159" s="50"/>
      <c r="C159" s="96"/>
      <c r="D159" s="101">
        <f>IF(B159&lt;&gt;"",SUMIF(I159,B159,J159),)</f>
        <v>0</v>
      </c>
      <c r="E159" s="98">
        <f>D159-C159</f>
        <v>0</v>
      </c>
      <c r="F159" s="17"/>
      <c r="G159" s="59"/>
      <c r="H159" s="46"/>
      <c r="I159" s="46"/>
      <c r="J159" s="47"/>
      <c r="K159" s="17"/>
      <c r="L159" s="50"/>
      <c r="M159" s="46"/>
      <c r="N159" s="106">
        <f>IF(L159&lt;&gt;"",SUMIF(S159,L159,T159),)</f>
        <v>0</v>
      </c>
      <c r="O159" s="14">
        <f>N159-M159</f>
        <v>0</v>
      </c>
      <c r="P159" s="17"/>
      <c r="Q159" s="61"/>
      <c r="R159" s="46"/>
      <c r="S159" s="46"/>
      <c r="T159" s="47"/>
      <c r="U159" s="17"/>
    </row>
    <row r="160" customHeight="1" ht="22.5">
      <c r="A160" s="17"/>
      <c r="B160" s="50"/>
      <c r="C160" s="96"/>
      <c r="D160" s="101">
        <f>IF(B160&lt;&gt;"",SUMIF(I160,B160,J160),)</f>
        <v>0</v>
      </c>
      <c r="E160" s="98">
        <f>D160-C160</f>
        <v>0</v>
      </c>
      <c r="F160" s="17"/>
      <c r="G160" s="59"/>
      <c r="H160" s="46"/>
      <c r="I160" s="46"/>
      <c r="J160" s="47"/>
      <c r="K160" s="17"/>
      <c r="L160" s="50"/>
      <c r="M160" s="46"/>
      <c r="N160" s="106">
        <f>IF(L160&lt;&gt;"",SUMIF(S160,L160,T160),)</f>
        <v>0</v>
      </c>
      <c r="O160" s="14">
        <f>N160-M160</f>
        <v>0</v>
      </c>
      <c r="P160" s="17"/>
      <c r="Q160" s="61"/>
      <c r="R160" s="46"/>
      <c r="S160" s="46"/>
      <c r="T160" s="47"/>
      <c r="U160" s="17"/>
    </row>
    <row r="161" customHeight="1" ht="22.5">
      <c r="A161" s="17"/>
      <c r="B161" s="50"/>
      <c r="C161" s="96"/>
      <c r="D161" s="101">
        <f>IF(B161&lt;&gt;"",SUMIF(I161,B161,J161),)</f>
        <v>0</v>
      </c>
      <c r="E161" s="98">
        <f>D161-C161</f>
        <v>0</v>
      </c>
      <c r="F161" s="17"/>
      <c r="G161" s="59"/>
      <c r="H161" s="46"/>
      <c r="I161" s="46"/>
      <c r="J161" s="47"/>
      <c r="K161" s="17"/>
      <c r="L161" s="50"/>
      <c r="M161" s="46"/>
      <c r="N161" s="106">
        <f>IF(L161&lt;&gt;"",SUMIF(S161,L161,T161),)</f>
        <v>0</v>
      </c>
      <c r="O161" s="14">
        <f>N161-M161</f>
        <v>0</v>
      </c>
      <c r="P161" s="17"/>
      <c r="Q161" s="61"/>
      <c r="R161" s="46"/>
      <c r="S161" s="46"/>
      <c r="T161" s="47"/>
      <c r="U161" s="17"/>
    </row>
    <row r="162" customHeight="1" ht="22.5">
      <c r="A162" s="17"/>
      <c r="B162" s="50"/>
      <c r="C162" s="96"/>
      <c r="D162" s="101">
        <f>IF(B162&lt;&gt;"",SUMIF(I162,B162,J162),)</f>
        <v>0</v>
      </c>
      <c r="E162" s="98">
        <f>D162-C162</f>
        <v>0</v>
      </c>
      <c r="F162" s="17"/>
      <c r="G162" s="59"/>
      <c r="H162" s="46"/>
      <c r="I162" s="46"/>
      <c r="J162" s="47"/>
      <c r="K162" s="17"/>
      <c r="L162" s="50"/>
      <c r="M162" s="46"/>
      <c r="N162" s="106">
        <f>IF(L162&lt;&gt;"",SUMIF(S162,L162,T162),)</f>
        <v>0</v>
      </c>
      <c r="O162" s="14">
        <f>N162-M162</f>
        <v>0</v>
      </c>
      <c r="P162" s="17"/>
      <c r="Q162" s="61"/>
      <c r="R162" s="46"/>
      <c r="S162" s="46"/>
      <c r="T162" s="47"/>
      <c r="U162" s="17"/>
    </row>
    <row r="163" customHeight="1" ht="22.5">
      <c r="A163" s="17"/>
      <c r="B163" s="50"/>
      <c r="C163" s="96"/>
      <c r="D163" s="101">
        <f>IF(B163&lt;&gt;"",SUMIF(I163,B163,J163),)</f>
        <v>0</v>
      </c>
      <c r="E163" s="98">
        <f>D163-C163</f>
        <v>0</v>
      </c>
      <c r="F163" s="17"/>
      <c r="G163" s="59"/>
      <c r="H163" s="46"/>
      <c r="I163" s="46"/>
      <c r="J163" s="47"/>
      <c r="K163" s="17"/>
      <c r="L163" s="50"/>
      <c r="M163" s="46"/>
      <c r="N163" s="106">
        <f>IF(L163&lt;&gt;"",SUMIF(S163,L163,T163),)</f>
        <v>0</v>
      </c>
      <c r="O163" s="14">
        <f>N163-M163</f>
        <v>0</v>
      </c>
      <c r="P163" s="17"/>
      <c r="Q163" s="61"/>
      <c r="R163" s="46"/>
      <c r="S163" s="46"/>
      <c r="T163" s="47"/>
      <c r="U163" s="17"/>
    </row>
    <row r="164" customHeight="1" ht="22.5">
      <c r="A164" s="17"/>
      <c r="B164" s="50"/>
      <c r="C164" s="96"/>
      <c r="D164" s="101">
        <f>IF(B164&lt;&gt;"",SUMIF(I164,B164,J164),)</f>
        <v>0</v>
      </c>
      <c r="E164" s="98">
        <f>D164-C164</f>
        <v>0</v>
      </c>
      <c r="F164" s="17"/>
      <c r="G164" s="59"/>
      <c r="H164" s="46"/>
      <c r="I164" s="46"/>
      <c r="J164" s="47"/>
      <c r="K164" s="17"/>
      <c r="L164" s="50"/>
      <c r="M164" s="46"/>
      <c r="N164" s="106">
        <f>IF(L164&lt;&gt;"",SUMIF(S164,L164,T164),)</f>
        <v>0</v>
      </c>
      <c r="O164" s="14">
        <f>N164-M164</f>
        <v>0</v>
      </c>
      <c r="P164" s="17"/>
      <c r="Q164" s="61"/>
      <c r="R164" s="46"/>
      <c r="S164" s="46"/>
      <c r="T164" s="47"/>
      <c r="U164" s="17"/>
    </row>
    <row r="165" customHeight="1" ht="22.5">
      <c r="A165" s="17"/>
      <c r="B165" s="50"/>
      <c r="C165" s="96"/>
      <c r="D165" s="101">
        <f>IF(B165&lt;&gt;"",SUMIF(I165,B165,J165),)</f>
        <v>0</v>
      </c>
      <c r="E165" s="98">
        <f>D165-C165</f>
        <v>0</v>
      </c>
      <c r="F165" s="17"/>
      <c r="G165" s="59"/>
      <c r="H165" s="46"/>
      <c r="I165" s="46"/>
      <c r="J165" s="47"/>
      <c r="K165" s="17"/>
      <c r="L165" s="50"/>
      <c r="M165" s="46"/>
      <c r="N165" s="106">
        <f>IF(L165&lt;&gt;"",SUMIF(S165,L165,T165),)</f>
        <v>0</v>
      </c>
      <c r="O165" s="14">
        <f>N165-M165</f>
        <v>0</v>
      </c>
      <c r="P165" s="17"/>
      <c r="Q165" s="61"/>
      <c r="R165" s="46"/>
      <c r="S165" s="46"/>
      <c r="T165" s="47"/>
      <c r="U165" s="17"/>
    </row>
    <row r="166" customHeight="1" ht="22.5">
      <c r="A166" s="17"/>
      <c r="B166" s="50"/>
      <c r="C166" s="96"/>
      <c r="D166" s="101">
        <f>IF(B166&lt;&gt;"",SUMIF(I166,B166,J166),)</f>
        <v>0</v>
      </c>
      <c r="E166" s="98">
        <f>D166-C166</f>
        <v>0</v>
      </c>
      <c r="F166" s="17"/>
      <c r="G166" s="59"/>
      <c r="H166" s="46"/>
      <c r="I166" s="46"/>
      <c r="J166" s="47"/>
      <c r="K166" s="17"/>
      <c r="L166" s="50"/>
      <c r="M166" s="46"/>
      <c r="N166" s="106">
        <f>IF(L166&lt;&gt;"",SUMIF(S166,L166,T166),)</f>
        <v>0</v>
      </c>
      <c r="O166" s="14">
        <f>N166-M166</f>
        <v>0</v>
      </c>
      <c r="P166" s="17"/>
      <c r="Q166" s="61"/>
      <c r="R166" s="46"/>
      <c r="S166" s="46"/>
      <c r="T166" s="47"/>
      <c r="U166" s="17"/>
    </row>
    <row r="167" customHeight="1" ht="22.5">
      <c r="A167" s="17"/>
      <c r="B167" s="50"/>
      <c r="C167" s="96"/>
      <c r="D167" s="101">
        <f>IF(B167&lt;&gt;"",SUMIF(I167,B167,J167),)</f>
        <v>0</v>
      </c>
      <c r="E167" s="98">
        <f>D167-C167</f>
        <v>0</v>
      </c>
      <c r="F167" s="17"/>
      <c r="G167" s="59"/>
      <c r="H167" s="46"/>
      <c r="I167" s="46"/>
      <c r="J167" s="47"/>
      <c r="K167" s="17"/>
      <c r="L167" s="50"/>
      <c r="M167" s="46"/>
      <c r="N167" s="106">
        <f>IF(L167&lt;&gt;"",SUMIF(S167,L167,T167),)</f>
        <v>0</v>
      </c>
      <c r="O167" s="14">
        <f>N167-M167</f>
        <v>0</v>
      </c>
      <c r="P167" s="17"/>
      <c r="Q167" s="61"/>
      <c r="R167" s="46"/>
      <c r="S167" s="46"/>
      <c r="T167" s="47"/>
      <c r="U167" s="17"/>
    </row>
    <row r="168" customHeight="1" ht="22.5">
      <c r="A168" s="17"/>
      <c r="B168" s="50"/>
      <c r="C168" s="96"/>
      <c r="D168" s="101">
        <f>IF(B168&lt;&gt;"",SUMIF(I168,B168,J168),)</f>
        <v>0</v>
      </c>
      <c r="E168" s="98">
        <f>D168-C168</f>
        <v>0</v>
      </c>
      <c r="F168" s="17"/>
      <c r="G168" s="59"/>
      <c r="H168" s="46"/>
      <c r="I168" s="46"/>
      <c r="J168" s="47"/>
      <c r="K168" s="17"/>
      <c r="L168" s="50"/>
      <c r="M168" s="46"/>
      <c r="N168" s="106">
        <f>IF(L168&lt;&gt;"",SUMIF(S168,L168,T168),)</f>
        <v>0</v>
      </c>
      <c r="O168" s="14">
        <f>N168-M168</f>
        <v>0</v>
      </c>
      <c r="P168" s="17"/>
      <c r="Q168" s="61"/>
      <c r="R168" s="46"/>
      <c r="S168" s="46"/>
      <c r="T168" s="47"/>
      <c r="U168" s="17"/>
    </row>
    <row r="169" customHeight="1" ht="22.5">
      <c r="A169" s="17"/>
      <c r="B169" s="50"/>
      <c r="C169" s="96"/>
      <c r="D169" s="101">
        <f>IF(B169&lt;&gt;"",SUMIF(I169,B169,J169),)</f>
        <v>0</v>
      </c>
      <c r="E169" s="98">
        <f>D169-C169</f>
        <v>0</v>
      </c>
      <c r="F169" s="17"/>
      <c r="G169" s="59"/>
      <c r="H169" s="46"/>
      <c r="I169" s="46"/>
      <c r="J169" s="47"/>
      <c r="K169" s="17"/>
      <c r="L169" s="50"/>
      <c r="M169" s="46"/>
      <c r="N169" s="106">
        <f>IF(L169&lt;&gt;"",SUMIF(S169,L169,T169),)</f>
        <v>0</v>
      </c>
      <c r="O169" s="14">
        <f>N169-M169</f>
        <v>0</v>
      </c>
      <c r="P169" s="17"/>
      <c r="Q169" s="61"/>
      <c r="R169" s="46"/>
      <c r="S169" s="46"/>
      <c r="T169" s="47"/>
      <c r="U169" s="17"/>
    </row>
    <row r="170" customHeight="1" ht="22.5">
      <c r="A170" s="17"/>
      <c r="B170" s="50"/>
      <c r="C170" s="96"/>
      <c r="D170" s="101">
        <f>IF(B170&lt;&gt;"",SUMIF(I170,B170,J170),)</f>
        <v>0</v>
      </c>
      <c r="E170" s="98">
        <f>D170-C170</f>
        <v>0</v>
      </c>
      <c r="F170" s="17"/>
      <c r="G170" s="59"/>
      <c r="H170" s="46"/>
      <c r="I170" s="46"/>
      <c r="J170" s="47"/>
      <c r="K170" s="17"/>
      <c r="L170" s="50"/>
      <c r="M170" s="46"/>
      <c r="N170" s="106">
        <f>IF(L170&lt;&gt;"",SUMIF(S170,L170,T170),)</f>
        <v>0</v>
      </c>
      <c r="O170" s="14">
        <f>N170-M170</f>
        <v>0</v>
      </c>
      <c r="P170" s="17"/>
      <c r="Q170" s="61"/>
      <c r="R170" s="46"/>
      <c r="S170" s="46"/>
      <c r="T170" s="47"/>
      <c r="U170" s="17"/>
    </row>
    <row r="171" customHeight="1" ht="22.5">
      <c r="A171" s="17"/>
      <c r="B171" s="50"/>
      <c r="C171" s="96"/>
      <c r="D171" s="101">
        <f>IF(B171&lt;&gt;"",SUMIF(I171,B171,J171),)</f>
        <v>0</v>
      </c>
      <c r="E171" s="98">
        <f>D171-C171</f>
        <v>0</v>
      </c>
      <c r="F171" s="17"/>
      <c r="G171" s="59"/>
      <c r="H171" s="46"/>
      <c r="I171" s="46"/>
      <c r="J171" s="47"/>
      <c r="K171" s="17"/>
      <c r="L171" s="50"/>
      <c r="M171" s="46"/>
      <c r="N171" s="106">
        <f>IF(L171&lt;&gt;"",SUMIF(S171,L171,T171),)</f>
        <v>0</v>
      </c>
      <c r="O171" s="14">
        <f>N171-M171</f>
        <v>0</v>
      </c>
      <c r="P171" s="17"/>
      <c r="Q171" s="61"/>
      <c r="R171" s="46"/>
      <c r="S171" s="46"/>
      <c r="T171" s="47"/>
      <c r="U171" s="17"/>
    </row>
    <row r="172" customHeight="1" ht="22.5">
      <c r="A172" s="17"/>
      <c r="B172" s="50"/>
      <c r="C172" s="96"/>
      <c r="D172" s="101">
        <f>IF(B172&lt;&gt;"",SUMIF(I172,B172,J172),)</f>
        <v>0</v>
      </c>
      <c r="E172" s="98">
        <f>D172-C172</f>
        <v>0</v>
      </c>
      <c r="F172" s="17"/>
      <c r="G172" s="59"/>
      <c r="H172" s="46"/>
      <c r="I172" s="46"/>
      <c r="J172" s="47"/>
      <c r="K172" s="17"/>
      <c r="L172" s="50"/>
      <c r="M172" s="46"/>
      <c r="N172" s="106">
        <f>IF(L172&lt;&gt;"",SUMIF(S172,L172,T172),)</f>
        <v>0</v>
      </c>
      <c r="O172" s="14">
        <f>N172-M172</f>
        <v>0</v>
      </c>
      <c r="P172" s="17"/>
      <c r="Q172" s="61"/>
      <c r="R172" s="46"/>
      <c r="S172" s="46"/>
      <c r="T172" s="47"/>
      <c r="U172" s="17"/>
    </row>
    <row r="173" customHeight="1" ht="22.5">
      <c r="A173" s="17"/>
      <c r="B173" s="50"/>
      <c r="C173" s="96"/>
      <c r="D173" s="101">
        <f>IF(B173&lt;&gt;"",SUMIF(I173,B173,J173),)</f>
        <v>0</v>
      </c>
      <c r="E173" s="98">
        <f>D173-C173</f>
        <v>0</v>
      </c>
      <c r="F173" s="17"/>
      <c r="G173" s="59"/>
      <c r="H173" s="46"/>
      <c r="I173" s="46"/>
      <c r="J173" s="47"/>
      <c r="K173" s="17"/>
      <c r="L173" s="50"/>
      <c r="M173" s="46"/>
      <c r="N173" s="106">
        <f>IF(L173&lt;&gt;"",SUMIF(S173,L173,T173),)</f>
        <v>0</v>
      </c>
      <c r="O173" s="14">
        <f>N173-M173</f>
        <v>0</v>
      </c>
      <c r="P173" s="17"/>
      <c r="Q173" s="61"/>
      <c r="R173" s="46"/>
      <c r="S173" s="46"/>
      <c r="T173" s="47"/>
      <c r="U173" s="17"/>
    </row>
    <row r="174" customHeight="1" ht="22.5">
      <c r="A174" s="17"/>
      <c r="B174" s="50"/>
      <c r="C174" s="96"/>
      <c r="D174" s="101">
        <f>IF(B174&lt;&gt;"",SUMIF(I174,B174,J174),)</f>
        <v>0</v>
      </c>
      <c r="E174" s="98">
        <f>D174-C174</f>
        <v>0</v>
      </c>
      <c r="F174" s="17"/>
      <c r="G174" s="59"/>
      <c r="H174" s="46"/>
      <c r="I174" s="46"/>
      <c r="J174" s="47"/>
      <c r="K174" s="17"/>
      <c r="L174" s="50"/>
      <c r="M174" s="46"/>
      <c r="N174" s="106">
        <f>IF(L174&lt;&gt;"",SUMIF(S174,L174,T174),)</f>
        <v>0</v>
      </c>
      <c r="O174" s="14">
        <f>N174-M174</f>
        <v>0</v>
      </c>
      <c r="P174" s="17"/>
      <c r="Q174" s="61"/>
      <c r="R174" s="46"/>
      <c r="S174" s="46"/>
      <c r="T174" s="47"/>
      <c r="U174" s="17"/>
    </row>
    <row r="175" customHeight="1" ht="22.5">
      <c r="A175" s="17"/>
      <c r="B175" s="50"/>
      <c r="C175" s="96"/>
      <c r="D175" s="101">
        <f>IF(B175&lt;&gt;"",SUMIF(I175,B175,J175),)</f>
        <v>0</v>
      </c>
      <c r="E175" s="98">
        <f>D175-C175</f>
        <v>0</v>
      </c>
      <c r="F175" s="17"/>
      <c r="G175" s="59"/>
      <c r="H175" s="46"/>
      <c r="I175" s="46"/>
      <c r="J175" s="47"/>
      <c r="K175" s="17"/>
      <c r="L175" s="50"/>
      <c r="M175" s="46"/>
      <c r="N175" s="106">
        <f>IF(L175&lt;&gt;"",SUMIF(S175,L175,T175),)</f>
        <v>0</v>
      </c>
      <c r="O175" s="14">
        <f>N175-M175</f>
        <v>0</v>
      </c>
      <c r="P175" s="17"/>
      <c r="Q175" s="61"/>
      <c r="R175" s="46"/>
      <c r="S175" s="46"/>
      <c r="T175" s="47"/>
      <c r="U175" s="17"/>
    </row>
    <row r="176" customHeight="1" ht="22.5">
      <c r="A176" s="17"/>
      <c r="B176" s="50"/>
      <c r="C176" s="96"/>
      <c r="D176" s="101">
        <f>IF(B176&lt;&gt;"",SUMIF(I176,B176,J176),)</f>
        <v>0</v>
      </c>
      <c r="E176" s="98">
        <f>D176-C176</f>
        <v>0</v>
      </c>
      <c r="F176" s="17"/>
      <c r="G176" s="59"/>
      <c r="H176" s="46"/>
      <c r="I176" s="46"/>
      <c r="J176" s="47"/>
      <c r="K176" s="17"/>
      <c r="L176" s="50"/>
      <c r="M176" s="46"/>
      <c r="N176" s="106">
        <f>IF(L176&lt;&gt;"",SUMIF(S176,L176,T176),)</f>
        <v>0</v>
      </c>
      <c r="O176" s="14">
        <f>N176-M176</f>
        <v>0</v>
      </c>
      <c r="P176" s="17"/>
      <c r="Q176" s="61"/>
      <c r="R176" s="46"/>
      <c r="S176" s="46"/>
      <c r="T176" s="47"/>
      <c r="U176" s="17"/>
    </row>
    <row r="177" customHeight="1" ht="22.5">
      <c r="A177" s="17"/>
      <c r="B177" s="50"/>
      <c r="C177" s="96"/>
      <c r="D177" s="101">
        <f>IF(B177&lt;&gt;"",SUMIF(I177,B177,J177),)</f>
        <v>0</v>
      </c>
      <c r="E177" s="98">
        <f>D177-C177</f>
        <v>0</v>
      </c>
      <c r="F177" s="17"/>
      <c r="G177" s="59"/>
      <c r="H177" s="46"/>
      <c r="I177" s="46"/>
      <c r="J177" s="47"/>
      <c r="K177" s="17"/>
      <c r="L177" s="50"/>
      <c r="M177" s="46"/>
      <c r="N177" s="106">
        <f>IF(L177&lt;&gt;"",SUMIF(S177,L177,T177),)</f>
        <v>0</v>
      </c>
      <c r="O177" s="14">
        <f>N177-M177</f>
        <v>0</v>
      </c>
      <c r="P177" s="17"/>
      <c r="Q177" s="61"/>
      <c r="R177" s="46"/>
      <c r="S177" s="46"/>
      <c r="T177" s="47"/>
      <c r="U177" s="17"/>
    </row>
    <row r="178" customHeight="1" ht="22.5">
      <c r="A178" s="17"/>
      <c r="B178" s="50"/>
      <c r="C178" s="96"/>
      <c r="D178" s="101">
        <f>IF(B178&lt;&gt;"",SUMIF(I178,B178,J178),)</f>
        <v>0</v>
      </c>
      <c r="E178" s="98">
        <f>D178-C178</f>
        <v>0</v>
      </c>
      <c r="F178" s="17"/>
      <c r="G178" s="59"/>
      <c r="H178" s="46"/>
      <c r="I178" s="46"/>
      <c r="J178" s="47"/>
      <c r="K178" s="17"/>
      <c r="L178" s="50"/>
      <c r="M178" s="46"/>
      <c r="N178" s="106">
        <f>IF(L178&lt;&gt;"",SUMIF(S178,L178,T178),)</f>
        <v>0</v>
      </c>
      <c r="O178" s="14">
        <f>N178-M178</f>
        <v>0</v>
      </c>
      <c r="P178" s="17"/>
      <c r="Q178" s="61"/>
      <c r="R178" s="46"/>
      <c r="S178" s="46"/>
      <c r="T178" s="47"/>
      <c r="U178" s="17"/>
    </row>
    <row r="179" customHeight="1" ht="22.5">
      <c r="A179" s="17"/>
      <c r="B179" s="50"/>
      <c r="C179" s="96"/>
      <c r="D179" s="101">
        <f>IF(B179&lt;&gt;"",SUMIF(I179,B179,J179),)</f>
        <v>0</v>
      </c>
      <c r="E179" s="98">
        <f>D179-C179</f>
        <v>0</v>
      </c>
      <c r="F179" s="17"/>
      <c r="G179" s="59"/>
      <c r="H179" s="46"/>
      <c r="I179" s="46"/>
      <c r="J179" s="47"/>
      <c r="K179" s="17"/>
      <c r="L179" s="50"/>
      <c r="M179" s="46"/>
      <c r="N179" s="106">
        <f>IF(L179&lt;&gt;"",SUMIF(S179,L179,T179),)</f>
        <v>0</v>
      </c>
      <c r="O179" s="14">
        <f>N179-M179</f>
        <v>0</v>
      </c>
      <c r="P179" s="17"/>
      <c r="Q179" s="61"/>
      <c r="R179" s="46"/>
      <c r="S179" s="46"/>
      <c r="T179" s="47"/>
      <c r="U179" s="17"/>
    </row>
    <row r="180" customHeight="1" ht="22.5">
      <c r="A180" s="17"/>
      <c r="B180" s="50"/>
      <c r="C180" s="96"/>
      <c r="D180" s="101">
        <f>IF(B180&lt;&gt;"",SUMIF(I180,B180,J180),)</f>
        <v>0</v>
      </c>
      <c r="E180" s="98">
        <f>D180-C180</f>
        <v>0</v>
      </c>
      <c r="F180" s="17"/>
      <c r="G180" s="59"/>
      <c r="H180" s="46"/>
      <c r="I180" s="46"/>
      <c r="J180" s="47"/>
      <c r="K180" s="17"/>
      <c r="L180" s="50"/>
      <c r="M180" s="46"/>
      <c r="N180" s="106">
        <f>IF(L180&lt;&gt;"",SUMIF(S180,L180,T180),)</f>
        <v>0</v>
      </c>
      <c r="O180" s="14">
        <f>N180-M180</f>
        <v>0</v>
      </c>
      <c r="P180" s="17"/>
      <c r="Q180" s="61"/>
      <c r="R180" s="46"/>
      <c r="S180" s="46"/>
      <c r="T180" s="47"/>
      <c r="U180" s="17"/>
    </row>
    <row r="181" customHeight="1" ht="22.5">
      <c r="A181" s="17"/>
      <c r="B181" s="50"/>
      <c r="C181" s="96"/>
      <c r="D181" s="101">
        <f>IF(B181&lt;&gt;"",SUMIF(I181,B181,J181),)</f>
        <v>0</v>
      </c>
      <c r="E181" s="98">
        <f>D181-C181</f>
        <v>0</v>
      </c>
      <c r="F181" s="17"/>
      <c r="G181" s="59"/>
      <c r="H181" s="46"/>
      <c r="I181" s="46"/>
      <c r="J181" s="47"/>
      <c r="K181" s="17"/>
      <c r="L181" s="50"/>
      <c r="M181" s="46"/>
      <c r="N181" s="106">
        <f>IF(L181&lt;&gt;"",SUMIF(S181,L181,T181),)</f>
        <v>0</v>
      </c>
      <c r="O181" s="14">
        <f>N181-M181</f>
        <v>0</v>
      </c>
      <c r="P181" s="17"/>
      <c r="Q181" s="61"/>
      <c r="R181" s="46"/>
      <c r="S181" s="46"/>
      <c r="T181" s="47"/>
      <c r="U181" s="17"/>
    </row>
    <row r="182" customHeight="1" ht="22.5">
      <c r="A182" s="17"/>
      <c r="B182" s="50"/>
      <c r="C182" s="96"/>
      <c r="D182" s="101">
        <f>IF(B182&lt;&gt;"",SUMIF(I182,B182,J182),)</f>
        <v>0</v>
      </c>
      <c r="E182" s="98">
        <f>D182-C182</f>
        <v>0</v>
      </c>
      <c r="F182" s="17"/>
      <c r="G182" s="59"/>
      <c r="H182" s="46"/>
      <c r="I182" s="46"/>
      <c r="J182" s="47"/>
      <c r="K182" s="17"/>
      <c r="L182" s="50"/>
      <c r="M182" s="46"/>
      <c r="N182" s="106">
        <f>IF(L182&lt;&gt;"",SUMIF(S182,L182,T182),)</f>
        <v>0</v>
      </c>
      <c r="O182" s="14">
        <f>N182-M182</f>
        <v>0</v>
      </c>
      <c r="P182" s="17"/>
      <c r="Q182" s="61"/>
      <c r="R182" s="46"/>
      <c r="S182" s="46"/>
      <c r="T182" s="47"/>
      <c r="U182" s="17"/>
    </row>
    <row r="183" customHeight="1" ht="22.5">
      <c r="A183" s="17"/>
      <c r="B183" s="50"/>
      <c r="C183" s="96"/>
      <c r="D183" s="101">
        <f>IF(B183&lt;&gt;"",SUMIF(I183,B183,J183),)</f>
        <v>0</v>
      </c>
      <c r="E183" s="98">
        <f>D183-C183</f>
        <v>0</v>
      </c>
      <c r="F183" s="17"/>
      <c r="G183" s="59"/>
      <c r="H183" s="46"/>
      <c r="I183" s="46"/>
      <c r="J183" s="47"/>
      <c r="K183" s="17"/>
      <c r="L183" s="50"/>
      <c r="M183" s="46"/>
      <c r="N183" s="106">
        <f>IF(L183&lt;&gt;"",SUMIF(S183,L183,T183),)</f>
        <v>0</v>
      </c>
      <c r="O183" s="14">
        <f>N183-M183</f>
        <v>0</v>
      </c>
      <c r="P183" s="17"/>
      <c r="Q183" s="61"/>
      <c r="R183" s="46"/>
      <c r="S183" s="46"/>
      <c r="T183" s="47"/>
      <c r="U183" s="17"/>
    </row>
    <row r="184" customHeight="1" ht="22.5">
      <c r="A184" s="17"/>
      <c r="B184" s="50"/>
      <c r="C184" s="96"/>
      <c r="D184" s="101">
        <f>IF(B184&lt;&gt;"",SUMIF(I184,B184,J184),)</f>
        <v>0</v>
      </c>
      <c r="E184" s="98">
        <f>D184-C184</f>
        <v>0</v>
      </c>
      <c r="F184" s="17"/>
      <c r="G184" s="59"/>
      <c r="H184" s="46"/>
      <c r="I184" s="46"/>
      <c r="J184" s="47"/>
      <c r="K184" s="17"/>
      <c r="L184" s="50"/>
      <c r="M184" s="46"/>
      <c r="N184" s="106">
        <f>IF(L184&lt;&gt;"",SUMIF(S184,L184,T184),)</f>
        <v>0</v>
      </c>
      <c r="O184" s="14">
        <f>N184-M184</f>
        <v>0</v>
      </c>
      <c r="P184" s="17"/>
      <c r="Q184" s="61"/>
      <c r="R184" s="46"/>
      <c r="S184" s="46"/>
      <c r="T184" s="47"/>
      <c r="U184" s="17"/>
    </row>
    <row r="185" customHeight="1" ht="22.5">
      <c r="A185" s="17"/>
      <c r="B185" s="50"/>
      <c r="C185" s="96"/>
      <c r="D185" s="101">
        <f>IF(B185&lt;&gt;"",SUMIF(I185,B185,J185),)</f>
        <v>0</v>
      </c>
      <c r="E185" s="98">
        <f>D185-C185</f>
        <v>0</v>
      </c>
      <c r="F185" s="17"/>
      <c r="G185" s="59"/>
      <c r="H185" s="46"/>
      <c r="I185" s="46"/>
      <c r="J185" s="47"/>
      <c r="K185" s="17"/>
      <c r="L185" s="50"/>
      <c r="M185" s="46"/>
      <c r="N185" s="106">
        <f>IF(L185&lt;&gt;"",SUMIF(S185,L185,T185),)</f>
        <v>0</v>
      </c>
      <c r="O185" s="14">
        <f>N185-M185</f>
        <v>0</v>
      </c>
      <c r="P185" s="17"/>
      <c r="Q185" s="61"/>
      <c r="R185" s="46"/>
      <c r="S185" s="46"/>
      <c r="T185" s="47"/>
      <c r="U185" s="17"/>
    </row>
    <row r="186" customHeight="1" ht="22.5">
      <c r="A186" s="17"/>
      <c r="B186" s="50"/>
      <c r="C186" s="96"/>
      <c r="D186" s="101">
        <f>IF(B186&lt;&gt;"",SUMIF(I186,B186,J186),)</f>
        <v>0</v>
      </c>
      <c r="E186" s="98">
        <f>D186-C186</f>
        <v>0</v>
      </c>
      <c r="F186" s="17"/>
      <c r="G186" s="59"/>
      <c r="H186" s="46"/>
      <c r="I186" s="46"/>
      <c r="J186" s="47"/>
      <c r="K186" s="17"/>
      <c r="L186" s="50"/>
      <c r="M186" s="46"/>
      <c r="N186" s="106">
        <f>IF(L186&lt;&gt;"",SUMIF(S186,L186,T186),)</f>
        <v>0</v>
      </c>
      <c r="O186" s="14">
        <f>N186-M186</f>
        <v>0</v>
      </c>
      <c r="P186" s="17"/>
      <c r="Q186" s="61"/>
      <c r="R186" s="46"/>
      <c r="S186" s="46"/>
      <c r="T186" s="47"/>
      <c r="U186" s="17"/>
    </row>
    <row r="187" customHeight="1" ht="22.5">
      <c r="A187" s="17"/>
      <c r="B187" s="50"/>
      <c r="C187" s="96"/>
      <c r="D187" s="101">
        <f>IF(B187&lt;&gt;"",SUMIF(I187,B187,J187),)</f>
        <v>0</v>
      </c>
      <c r="E187" s="98">
        <f>D187-C187</f>
        <v>0</v>
      </c>
      <c r="F187" s="17"/>
      <c r="G187" s="59"/>
      <c r="H187" s="46"/>
      <c r="I187" s="46"/>
      <c r="J187" s="47"/>
      <c r="K187" s="17"/>
      <c r="L187" s="50"/>
      <c r="M187" s="46"/>
      <c r="N187" s="106">
        <f>IF(L187&lt;&gt;"",SUMIF(S187,L187,T187),)</f>
        <v>0</v>
      </c>
      <c r="O187" s="14">
        <f>N187-M187</f>
        <v>0</v>
      </c>
      <c r="P187" s="17"/>
      <c r="Q187" s="61"/>
      <c r="R187" s="46"/>
      <c r="S187" s="46"/>
      <c r="T187" s="47"/>
      <c r="U187" s="17"/>
    </row>
    <row r="188" customHeight="1" ht="22.5">
      <c r="A188" s="17"/>
      <c r="B188" s="50"/>
      <c r="C188" s="96"/>
      <c r="D188" s="101">
        <f>IF(B188&lt;&gt;"",SUMIF(I188,B188,J188),)</f>
        <v>0</v>
      </c>
      <c r="E188" s="98">
        <f>D188-C188</f>
        <v>0</v>
      </c>
      <c r="F188" s="17"/>
      <c r="G188" s="59"/>
      <c r="H188" s="46"/>
      <c r="I188" s="46"/>
      <c r="J188" s="47"/>
      <c r="K188" s="17"/>
      <c r="L188" s="50"/>
      <c r="M188" s="46"/>
      <c r="N188" s="106">
        <f>IF(L188&lt;&gt;"",SUMIF(S188,L188,T188),)</f>
        <v>0</v>
      </c>
      <c r="O188" s="14">
        <f>N188-M188</f>
        <v>0</v>
      </c>
      <c r="P188" s="17"/>
      <c r="Q188" s="61"/>
      <c r="R188" s="46"/>
      <c r="S188" s="46"/>
      <c r="T188" s="47"/>
      <c r="U188" s="17"/>
    </row>
    <row r="189" customHeight="1" ht="22.5">
      <c r="A189" s="17"/>
      <c r="B189" s="50"/>
      <c r="C189" s="96"/>
      <c r="D189" s="101">
        <f>IF(B189&lt;&gt;"",SUMIF(I189,B189,J189),)</f>
        <v>0</v>
      </c>
      <c r="E189" s="98">
        <f>D189-C189</f>
        <v>0</v>
      </c>
      <c r="F189" s="17"/>
      <c r="G189" s="59"/>
      <c r="H189" s="46"/>
      <c r="I189" s="46"/>
      <c r="J189" s="47"/>
      <c r="K189" s="17"/>
      <c r="L189" s="50"/>
      <c r="M189" s="46"/>
      <c r="N189" s="106">
        <f>IF(L189&lt;&gt;"",SUMIF(S189,L189,T189),)</f>
        <v>0</v>
      </c>
      <c r="O189" s="14">
        <f>N189-M189</f>
        <v>0</v>
      </c>
      <c r="P189" s="17"/>
      <c r="Q189" s="61"/>
      <c r="R189" s="46"/>
      <c r="S189" s="46"/>
      <c r="T189" s="47"/>
      <c r="U189" s="17"/>
    </row>
    <row r="190" customHeight="1" ht="22.5">
      <c r="A190" s="17"/>
      <c r="B190" s="50"/>
      <c r="C190" s="96"/>
      <c r="D190" s="101">
        <f>IF(B190&lt;&gt;"",SUMIF(I190,B190,J190),)</f>
        <v>0</v>
      </c>
      <c r="E190" s="98">
        <f>D190-C190</f>
        <v>0</v>
      </c>
      <c r="F190" s="17"/>
      <c r="G190" s="59"/>
      <c r="H190" s="46"/>
      <c r="I190" s="46"/>
      <c r="J190" s="47"/>
      <c r="K190" s="17"/>
      <c r="L190" s="50"/>
      <c r="M190" s="46"/>
      <c r="N190" s="106">
        <f>IF(L190&lt;&gt;"",SUMIF(S190,L190,T190),)</f>
        <v>0</v>
      </c>
      <c r="O190" s="14">
        <f>N190-M190</f>
        <v>0</v>
      </c>
      <c r="P190" s="17"/>
      <c r="Q190" s="61"/>
      <c r="R190" s="46"/>
      <c r="S190" s="46"/>
      <c r="T190" s="47"/>
      <c r="U190" s="17"/>
    </row>
    <row r="191" customHeight="1" ht="22.5">
      <c r="A191" s="17"/>
      <c r="B191" s="50"/>
      <c r="C191" s="96"/>
      <c r="D191" s="101">
        <f>IF(B191&lt;&gt;"",SUMIF(I191,B191,J191),)</f>
        <v>0</v>
      </c>
      <c r="E191" s="98">
        <f>D191-C191</f>
        <v>0</v>
      </c>
      <c r="F191" s="17"/>
      <c r="G191" s="59"/>
      <c r="H191" s="46"/>
      <c r="I191" s="46"/>
      <c r="J191" s="47"/>
      <c r="K191" s="17"/>
      <c r="L191" s="50"/>
      <c r="M191" s="46"/>
      <c r="N191" s="106">
        <f>IF(L191&lt;&gt;"",SUMIF(S191,L191,T191),)</f>
        <v>0</v>
      </c>
      <c r="O191" s="14">
        <f>N191-M191</f>
        <v>0</v>
      </c>
      <c r="P191" s="17"/>
      <c r="Q191" s="61"/>
      <c r="R191" s="46"/>
      <c r="S191" s="46"/>
      <c r="T191" s="47"/>
      <c r="U191" s="17"/>
    </row>
    <row r="192" customHeight="1" ht="22.5">
      <c r="A192" s="17"/>
      <c r="B192" s="50"/>
      <c r="C192" s="96"/>
      <c r="D192" s="101">
        <f>IF(B192&lt;&gt;"",SUMIF(I192,B192,J192),)</f>
        <v>0</v>
      </c>
      <c r="E192" s="98">
        <f>D192-C192</f>
        <v>0</v>
      </c>
      <c r="F192" s="17"/>
      <c r="G192" s="59"/>
      <c r="H192" s="46"/>
      <c r="I192" s="46"/>
      <c r="J192" s="47"/>
      <c r="K192" s="17"/>
      <c r="L192" s="50"/>
      <c r="M192" s="46"/>
      <c r="N192" s="106">
        <f>IF(L192&lt;&gt;"",SUMIF(S192,L192,T192),)</f>
        <v>0</v>
      </c>
      <c r="O192" s="14">
        <f>N192-M192</f>
        <v>0</v>
      </c>
      <c r="P192" s="17"/>
      <c r="Q192" s="61"/>
      <c r="R192" s="46"/>
      <c r="S192" s="46"/>
      <c r="T192" s="47"/>
      <c r="U192" s="17"/>
    </row>
    <row r="193" customHeight="1" ht="22.5">
      <c r="A193" s="17"/>
      <c r="B193" s="50"/>
      <c r="C193" s="96"/>
      <c r="D193" s="101">
        <f>IF(B193&lt;&gt;"",SUMIF(I193,B193,J193),)</f>
        <v>0</v>
      </c>
      <c r="E193" s="98">
        <f>D193-C193</f>
        <v>0</v>
      </c>
      <c r="F193" s="17"/>
      <c r="G193" s="59"/>
      <c r="H193" s="46"/>
      <c r="I193" s="46"/>
      <c r="J193" s="47"/>
      <c r="K193" s="17"/>
      <c r="L193" s="50"/>
      <c r="M193" s="46"/>
      <c r="N193" s="106">
        <f>IF(L193&lt;&gt;"",SUMIF(S193,L193,T193),)</f>
        <v>0</v>
      </c>
      <c r="O193" s="14">
        <f>N193-M193</f>
        <v>0</v>
      </c>
      <c r="P193" s="17"/>
      <c r="Q193" s="61"/>
      <c r="R193" s="46"/>
      <c r="S193" s="46"/>
      <c r="T193" s="47"/>
      <c r="U193" s="17"/>
    </row>
    <row r="194" customHeight="1" ht="22.5">
      <c r="A194" s="17"/>
      <c r="B194" s="50"/>
      <c r="C194" s="96"/>
      <c r="D194" s="101">
        <f>IF(B194&lt;&gt;"",SUMIF(I194,B194,J194),)</f>
        <v>0</v>
      </c>
      <c r="E194" s="98">
        <f>D194-C194</f>
        <v>0</v>
      </c>
      <c r="F194" s="17"/>
      <c r="G194" s="59"/>
      <c r="H194" s="46"/>
      <c r="I194" s="46"/>
      <c r="J194" s="47"/>
      <c r="K194" s="17"/>
      <c r="L194" s="50"/>
      <c r="M194" s="46"/>
      <c r="N194" s="106">
        <f>IF(L194&lt;&gt;"",SUMIF(S194,L194,T194),)</f>
        <v>0</v>
      </c>
      <c r="O194" s="14">
        <f>N194-M194</f>
        <v>0</v>
      </c>
      <c r="P194" s="17"/>
      <c r="Q194" s="61"/>
      <c r="R194" s="46"/>
      <c r="S194" s="46"/>
      <c r="T194" s="47"/>
      <c r="U194" s="17"/>
    </row>
    <row r="195" customHeight="1" ht="22.5">
      <c r="A195" s="17"/>
      <c r="B195" s="50"/>
      <c r="C195" s="96"/>
      <c r="D195" s="101">
        <f>IF(B195&lt;&gt;"",SUMIF(I195,B195,J195),)</f>
        <v>0</v>
      </c>
      <c r="E195" s="98">
        <f>D195-C195</f>
        <v>0</v>
      </c>
      <c r="F195" s="17"/>
      <c r="G195" s="59"/>
      <c r="H195" s="46"/>
      <c r="I195" s="46"/>
      <c r="J195" s="47"/>
      <c r="K195" s="17"/>
      <c r="L195" s="50"/>
      <c r="M195" s="46"/>
      <c r="N195" s="106">
        <f>IF(L195&lt;&gt;"",SUMIF(S195,L195,T195),)</f>
        <v>0</v>
      </c>
      <c r="O195" s="14">
        <f>N195-M195</f>
        <v>0</v>
      </c>
      <c r="P195" s="17"/>
      <c r="Q195" s="61"/>
      <c r="R195" s="46"/>
      <c r="S195" s="46"/>
      <c r="T195" s="47"/>
      <c r="U195" s="17"/>
    </row>
    <row r="196" customHeight="1" ht="22.5">
      <c r="A196" s="17"/>
      <c r="B196" s="50"/>
      <c r="C196" s="96"/>
      <c r="D196" s="101">
        <f>IF(B196&lt;&gt;"",SUMIF(I196,B196,J196),)</f>
        <v>0</v>
      </c>
      <c r="E196" s="98">
        <f>D196-C196</f>
        <v>0</v>
      </c>
      <c r="F196" s="17"/>
      <c r="G196" s="59"/>
      <c r="H196" s="46"/>
      <c r="I196" s="46"/>
      <c r="J196" s="47"/>
      <c r="K196" s="17"/>
      <c r="L196" s="50"/>
      <c r="M196" s="46"/>
      <c r="N196" s="106">
        <f>IF(L196&lt;&gt;"",SUMIF(S196,L196,T196),)</f>
        <v>0</v>
      </c>
      <c r="O196" s="14">
        <f>N196-M196</f>
        <v>0</v>
      </c>
      <c r="P196" s="17"/>
      <c r="Q196" s="61"/>
      <c r="R196" s="46"/>
      <c r="S196" s="46"/>
      <c r="T196" s="47"/>
      <c r="U196" s="17"/>
    </row>
    <row r="197" customHeight="1" ht="22.5">
      <c r="A197" s="17"/>
      <c r="B197" s="50"/>
      <c r="C197" s="96"/>
      <c r="D197" s="101">
        <f>IF(B197&lt;&gt;"",SUMIF(I197,B197,J197),)</f>
        <v>0</v>
      </c>
      <c r="E197" s="98">
        <f>D197-C197</f>
        <v>0</v>
      </c>
      <c r="F197" s="17"/>
      <c r="G197" s="59"/>
      <c r="H197" s="46"/>
      <c r="I197" s="46"/>
      <c r="J197" s="47"/>
      <c r="K197" s="17"/>
      <c r="L197" s="50"/>
      <c r="M197" s="46"/>
      <c r="N197" s="106">
        <f>IF(L197&lt;&gt;"",SUMIF(S197,L197,T197),)</f>
        <v>0</v>
      </c>
      <c r="O197" s="14">
        <f>N197-M197</f>
        <v>0</v>
      </c>
      <c r="P197" s="17"/>
      <c r="Q197" s="61"/>
      <c r="R197" s="46"/>
      <c r="S197" s="46"/>
      <c r="T197" s="47"/>
      <c r="U197" s="17"/>
    </row>
    <row r="198" customHeight="1" ht="22.5">
      <c r="A198" s="17"/>
      <c r="B198" s="50"/>
      <c r="C198" s="96"/>
      <c r="D198" s="101">
        <f>IF(B198&lt;&gt;"",SUMIF(I198,B198,J198),)</f>
        <v>0</v>
      </c>
      <c r="E198" s="98">
        <f>D198-C198</f>
        <v>0</v>
      </c>
      <c r="F198" s="17"/>
      <c r="G198" s="59"/>
      <c r="H198" s="46"/>
      <c r="I198" s="46"/>
      <c r="J198" s="47"/>
      <c r="K198" s="17"/>
      <c r="L198" s="50"/>
      <c r="M198" s="46"/>
      <c r="N198" s="106">
        <f>IF(L198&lt;&gt;"",SUMIF(S198,L198,T198),)</f>
        <v>0</v>
      </c>
      <c r="O198" s="14">
        <f>N198-M198</f>
        <v>0</v>
      </c>
      <c r="P198" s="17"/>
      <c r="Q198" s="61"/>
      <c r="R198" s="46"/>
      <c r="S198" s="46"/>
      <c r="T198" s="47"/>
      <c r="U198" s="17"/>
    </row>
    <row r="199" customHeight="1" ht="22.5">
      <c r="A199" s="17"/>
      <c r="B199" s="50"/>
      <c r="C199" s="96"/>
      <c r="D199" s="101">
        <f>IF(B199&lt;&gt;"",SUMIF(I199,B199,J199),)</f>
        <v>0</v>
      </c>
      <c r="E199" s="98">
        <f>D199-C199</f>
        <v>0</v>
      </c>
      <c r="F199" s="17"/>
      <c r="G199" s="59"/>
      <c r="H199" s="46"/>
      <c r="I199" s="46"/>
      <c r="J199" s="47"/>
      <c r="K199" s="17"/>
      <c r="L199" s="50"/>
      <c r="M199" s="46"/>
      <c r="N199" s="106">
        <f>IF(L199&lt;&gt;"",SUMIF(S199,L199,T199),)</f>
        <v>0</v>
      </c>
      <c r="O199" s="14">
        <f>N199-M199</f>
        <v>0</v>
      </c>
      <c r="P199" s="17"/>
      <c r="Q199" s="61"/>
      <c r="R199" s="46"/>
      <c r="S199" s="46"/>
      <c r="T199" s="47"/>
      <c r="U199" s="17"/>
    </row>
    <row r="200" customHeight="1" ht="22.5">
      <c r="A200" s="17"/>
      <c r="B200" s="50"/>
      <c r="C200" s="96"/>
      <c r="D200" s="101">
        <f>IF(B200&lt;&gt;"",SUMIF(I200,B200,J200),)</f>
        <v>0</v>
      </c>
      <c r="E200" s="98">
        <f>D200-C200</f>
        <v>0</v>
      </c>
      <c r="F200" s="17"/>
      <c r="G200" s="59"/>
      <c r="H200" s="46"/>
      <c r="I200" s="46"/>
      <c r="J200" s="47"/>
      <c r="K200" s="17"/>
      <c r="L200" s="50"/>
      <c r="M200" s="46"/>
      <c r="N200" s="106">
        <f>IF(L200&lt;&gt;"",SUMIF(S200,L200,T200),)</f>
        <v>0</v>
      </c>
      <c r="O200" s="14">
        <f>N200-M200</f>
        <v>0</v>
      </c>
      <c r="P200" s="17"/>
      <c r="Q200" s="61"/>
      <c r="R200" s="46"/>
      <c r="S200" s="46"/>
      <c r="T200" s="47"/>
      <c r="U200" s="17"/>
    </row>
    <row r="201" customHeight="1" ht="22.5">
      <c r="A201" s="17"/>
      <c r="B201" s="50"/>
      <c r="C201" s="96"/>
      <c r="D201" s="101">
        <f>IF(B201&lt;&gt;"",SUMIF(I201,B201,J201),)</f>
        <v>0</v>
      </c>
      <c r="E201" s="98">
        <f>D201-C201</f>
        <v>0</v>
      </c>
      <c r="F201" s="17"/>
      <c r="G201" s="59"/>
      <c r="H201" s="46"/>
      <c r="I201" s="46"/>
      <c r="J201" s="47"/>
      <c r="K201" s="17"/>
      <c r="L201" s="50"/>
      <c r="M201" s="46"/>
      <c r="N201" s="106">
        <f>IF(L201&lt;&gt;"",SUMIF(S201,L201,T201),)</f>
        <v>0</v>
      </c>
      <c r="O201" s="14">
        <f>N201-M201</f>
        <v>0</v>
      </c>
      <c r="P201" s="17"/>
      <c r="Q201" s="61"/>
      <c r="R201" s="46"/>
      <c r="S201" s="46"/>
      <c r="T201" s="47"/>
      <c r="U201" s="17"/>
    </row>
    <row r="202" customHeight="1" ht="22.5">
      <c r="A202" s="17"/>
      <c r="B202" s="50"/>
      <c r="C202" s="96"/>
      <c r="D202" s="101">
        <f>IF(B202&lt;&gt;"",SUMIF(I202,B202,J202),)</f>
        <v>0</v>
      </c>
      <c r="E202" s="98">
        <f>D202-C202</f>
        <v>0</v>
      </c>
      <c r="F202" s="17"/>
      <c r="G202" s="59"/>
      <c r="H202" s="46"/>
      <c r="I202" s="46"/>
      <c r="J202" s="47"/>
      <c r="K202" s="17"/>
      <c r="L202" s="50"/>
      <c r="M202" s="46"/>
      <c r="N202" s="106">
        <f>IF(L202&lt;&gt;"",SUMIF(S202,L202,T202),)</f>
        <v>0</v>
      </c>
      <c r="O202" s="14">
        <f>N202-M202</f>
        <v>0</v>
      </c>
      <c r="P202" s="17"/>
      <c r="Q202" s="61"/>
      <c r="R202" s="46"/>
      <c r="S202" s="46"/>
      <c r="T202" s="47"/>
      <c r="U202" s="17"/>
    </row>
    <row r="203" customHeight="1" ht="22.5">
      <c r="A203" s="17"/>
      <c r="B203" s="50"/>
      <c r="C203" s="96"/>
      <c r="D203" s="101">
        <f>IF(B203&lt;&gt;"",SUMIF(I203,B203,J203),)</f>
        <v>0</v>
      </c>
      <c r="E203" s="98">
        <f>D203-C203</f>
        <v>0</v>
      </c>
      <c r="F203" s="17"/>
      <c r="G203" s="59"/>
      <c r="H203" s="46"/>
      <c r="I203" s="46"/>
      <c r="J203" s="47"/>
      <c r="K203" s="17"/>
      <c r="L203" s="50"/>
      <c r="M203" s="46"/>
      <c r="N203" s="106">
        <f>IF(L203&lt;&gt;"",SUMIF(S203,L203,T203),)</f>
        <v>0</v>
      </c>
      <c r="O203" s="14">
        <f>N203-M203</f>
        <v>0</v>
      </c>
      <c r="P203" s="17"/>
      <c r="Q203" s="61"/>
      <c r="R203" s="46"/>
      <c r="S203" s="46"/>
      <c r="T203" s="47"/>
      <c r="U203" s="17"/>
    </row>
    <row r="204" customHeight="1" ht="22.5">
      <c r="A204" s="17"/>
      <c r="B204" s="50"/>
      <c r="C204" s="96"/>
      <c r="D204" s="101">
        <f>IF(B204&lt;&gt;"",SUMIF(I204,B204,J204),)</f>
        <v>0</v>
      </c>
      <c r="E204" s="98">
        <f>D204-C204</f>
        <v>0</v>
      </c>
      <c r="F204" s="17"/>
      <c r="G204" s="59"/>
      <c r="H204" s="46"/>
      <c r="I204" s="46"/>
      <c r="J204" s="47"/>
      <c r="K204" s="17"/>
      <c r="L204" s="50"/>
      <c r="M204" s="46"/>
      <c r="N204" s="106">
        <f>IF(L204&lt;&gt;"",SUMIF(S204,L204,T204),)</f>
        <v>0</v>
      </c>
      <c r="O204" s="14">
        <f>N204-M204</f>
        <v>0</v>
      </c>
      <c r="P204" s="17"/>
      <c r="Q204" s="61"/>
      <c r="R204" s="46"/>
      <c r="S204" s="46"/>
      <c r="T204" s="47"/>
      <c r="U204" s="17"/>
    </row>
    <row r="205" customHeight="1" ht="22.5">
      <c r="A205" s="17"/>
      <c r="B205" s="50"/>
      <c r="C205" s="96"/>
      <c r="D205" s="101">
        <f>IF(B205&lt;&gt;"",SUMIF(I205,B205,J205),)</f>
        <v>0</v>
      </c>
      <c r="E205" s="98">
        <f>D205-C205</f>
        <v>0</v>
      </c>
      <c r="F205" s="17"/>
      <c r="G205" s="59"/>
      <c r="H205" s="46"/>
      <c r="I205" s="46"/>
      <c r="J205" s="47"/>
      <c r="K205" s="17"/>
      <c r="L205" s="50"/>
      <c r="M205" s="46"/>
      <c r="N205" s="106">
        <f>IF(L205&lt;&gt;"",SUMIF(S205,L205,T205),)</f>
        <v>0</v>
      </c>
      <c r="O205" s="14">
        <f>N205-M205</f>
        <v>0</v>
      </c>
      <c r="P205" s="17"/>
      <c r="Q205" s="61"/>
      <c r="R205" s="46"/>
      <c r="S205" s="46"/>
      <c r="T205" s="47"/>
      <c r="U205" s="17"/>
    </row>
    <row r="206" customHeight="1" ht="22.5">
      <c r="A206" s="17"/>
      <c r="B206" s="50"/>
      <c r="C206" s="96"/>
      <c r="D206" s="101">
        <f>IF(B206&lt;&gt;"",SUMIF(I206,B206,J206),)</f>
        <v>0</v>
      </c>
      <c r="E206" s="98">
        <f>D206-C206</f>
        <v>0</v>
      </c>
      <c r="F206" s="17"/>
      <c r="G206" s="59"/>
      <c r="H206" s="46"/>
      <c r="I206" s="46"/>
      <c r="J206" s="47"/>
      <c r="K206" s="17"/>
      <c r="L206" s="50"/>
      <c r="M206" s="46"/>
      <c r="N206" s="106">
        <f>IF(L206&lt;&gt;"",SUMIF(S206,L206,T206),)</f>
        <v>0</v>
      </c>
      <c r="O206" s="14">
        <f>N206-M206</f>
        <v>0</v>
      </c>
      <c r="P206" s="17"/>
      <c r="Q206" s="61"/>
      <c r="R206" s="46"/>
      <c r="S206" s="46"/>
      <c r="T206" s="47"/>
      <c r="U206" s="17"/>
    </row>
    <row r="207" customHeight="1" ht="22.5">
      <c r="A207" s="17"/>
      <c r="B207" s="50"/>
      <c r="C207" s="96"/>
      <c r="D207" s="101">
        <f>IF(B207&lt;&gt;"",SUMIF(I207,B207,J207),)</f>
        <v>0</v>
      </c>
      <c r="E207" s="98">
        <f>D207-C207</f>
        <v>0</v>
      </c>
      <c r="F207" s="17"/>
      <c r="G207" s="59"/>
      <c r="H207" s="46"/>
      <c r="I207" s="46"/>
      <c r="J207" s="47"/>
      <c r="K207" s="17"/>
      <c r="L207" s="50"/>
      <c r="M207" s="46"/>
      <c r="N207" s="106">
        <f>IF(L207&lt;&gt;"",SUMIF(S207,L207,T207),)</f>
        <v>0</v>
      </c>
      <c r="O207" s="14">
        <f>N207-M207</f>
        <v>0</v>
      </c>
      <c r="P207" s="17"/>
      <c r="Q207" s="61"/>
      <c r="R207" s="46"/>
      <c r="S207" s="46"/>
      <c r="T207" s="47"/>
      <c r="U207" s="17"/>
    </row>
    <row r="208" customHeight="1" ht="22.5">
      <c r="A208" s="17"/>
      <c r="B208" s="50"/>
      <c r="C208" s="96"/>
      <c r="D208" s="101">
        <f>IF(B208&lt;&gt;"",SUMIF(I208,B208,J208),)</f>
        <v>0</v>
      </c>
      <c r="E208" s="98">
        <f>D208-C208</f>
        <v>0</v>
      </c>
      <c r="F208" s="17"/>
      <c r="G208" s="59"/>
      <c r="H208" s="46"/>
      <c r="I208" s="46"/>
      <c r="J208" s="47"/>
      <c r="K208" s="17"/>
      <c r="L208" s="50"/>
      <c r="M208" s="46"/>
      <c r="N208" s="106">
        <f>IF(L208&lt;&gt;"",SUMIF(S208,L208,T208),)</f>
        <v>0</v>
      </c>
      <c r="O208" s="14">
        <f>N208-M208</f>
        <v>0</v>
      </c>
      <c r="P208" s="17"/>
      <c r="Q208" s="61"/>
      <c r="R208" s="46"/>
      <c r="S208" s="46"/>
      <c r="T208" s="47"/>
      <c r="U208" s="17"/>
    </row>
    <row r="209" customHeight="1" ht="22.5">
      <c r="A209" s="17"/>
      <c r="B209" s="50"/>
      <c r="C209" s="96"/>
      <c r="D209" s="101">
        <f>IF(B209&lt;&gt;"",SUMIF(I209,B209,J209),)</f>
        <v>0</v>
      </c>
      <c r="E209" s="98">
        <f>D209-C209</f>
        <v>0</v>
      </c>
      <c r="F209" s="17"/>
      <c r="G209" s="59"/>
      <c r="H209" s="46"/>
      <c r="I209" s="46"/>
      <c r="J209" s="47"/>
      <c r="K209" s="17"/>
      <c r="L209" s="50"/>
      <c r="M209" s="46"/>
      <c r="N209" s="106">
        <f>IF(L209&lt;&gt;"",SUMIF(S209,L209,T209),)</f>
        <v>0</v>
      </c>
      <c r="O209" s="14">
        <f>N209-M209</f>
        <v>0</v>
      </c>
      <c r="P209" s="17"/>
      <c r="Q209" s="61"/>
      <c r="R209" s="46"/>
      <c r="S209" s="46"/>
      <c r="T209" s="47"/>
      <c r="U209" s="17"/>
    </row>
    <row r="210" customHeight="1" ht="22.5">
      <c r="A210" s="17"/>
      <c r="B210" s="50"/>
      <c r="C210" s="96"/>
      <c r="D210" s="101">
        <f>IF(B210&lt;&gt;"",SUMIF(I210,B210,J210),)</f>
        <v>0</v>
      </c>
      <c r="E210" s="98">
        <f>D210-C210</f>
        <v>0</v>
      </c>
      <c r="F210" s="17"/>
      <c r="G210" s="59"/>
      <c r="H210" s="46"/>
      <c r="I210" s="46"/>
      <c r="J210" s="47"/>
      <c r="K210" s="17"/>
      <c r="L210" s="50"/>
      <c r="M210" s="46"/>
      <c r="N210" s="106">
        <f>IF(L210&lt;&gt;"",SUMIF(S210,L210,T210),)</f>
        <v>0</v>
      </c>
      <c r="O210" s="14">
        <f>N210-M210</f>
        <v>0</v>
      </c>
      <c r="P210" s="17"/>
      <c r="Q210" s="61"/>
      <c r="R210" s="46"/>
      <c r="S210" s="46"/>
      <c r="T210" s="47"/>
      <c r="U210" s="17"/>
    </row>
    <row r="211" customHeight="1" ht="22.5">
      <c r="A211" s="17"/>
      <c r="B211" s="50"/>
      <c r="C211" s="96"/>
      <c r="D211" s="101">
        <f>IF(B211&lt;&gt;"",SUMIF(I211,B211,J211),)</f>
        <v>0</v>
      </c>
      <c r="E211" s="98">
        <f>D211-C211</f>
        <v>0</v>
      </c>
      <c r="F211" s="17"/>
      <c r="G211" s="59"/>
      <c r="H211" s="46"/>
      <c r="I211" s="46"/>
      <c r="J211" s="47"/>
      <c r="K211" s="17"/>
      <c r="L211" s="50"/>
      <c r="M211" s="46"/>
      <c r="N211" s="106">
        <f>IF(L211&lt;&gt;"",SUMIF(S211,L211,T211),)</f>
        <v>0</v>
      </c>
      <c r="O211" s="14">
        <f>N211-M211</f>
        <v>0</v>
      </c>
      <c r="P211" s="17"/>
      <c r="Q211" s="61"/>
      <c r="R211" s="46"/>
      <c r="S211" s="46"/>
      <c r="T211" s="47"/>
      <c r="U211" s="17"/>
    </row>
    <row r="212" customHeight="1" ht="22.5">
      <c r="A212" s="17"/>
      <c r="B212" s="50"/>
      <c r="C212" s="96"/>
      <c r="D212" s="101">
        <f>IF(B212&lt;&gt;"",SUMIF(I212,B212,J212),)</f>
        <v>0</v>
      </c>
      <c r="E212" s="98">
        <f>D212-C212</f>
        <v>0</v>
      </c>
      <c r="F212" s="17"/>
      <c r="G212" s="59"/>
      <c r="H212" s="46"/>
      <c r="I212" s="46"/>
      <c r="J212" s="47"/>
      <c r="K212" s="17"/>
      <c r="L212" s="50"/>
      <c r="M212" s="46"/>
      <c r="N212" s="106">
        <f>IF(L212&lt;&gt;"",SUMIF(S212,L212,T212),)</f>
        <v>0</v>
      </c>
      <c r="O212" s="14">
        <f>N212-M212</f>
        <v>0</v>
      </c>
      <c r="P212" s="17"/>
      <c r="Q212" s="61"/>
      <c r="R212" s="46"/>
      <c r="S212" s="46"/>
      <c r="T212" s="47"/>
      <c r="U212" s="17"/>
    </row>
    <row r="213" customHeight="1" ht="22.5">
      <c r="A213" s="17"/>
      <c r="B213" s="50"/>
      <c r="C213" s="96"/>
      <c r="D213" s="101">
        <f>IF(B213&lt;&gt;"",SUMIF(I213,B213,J213),)</f>
        <v>0</v>
      </c>
      <c r="E213" s="98">
        <f>D213-C213</f>
        <v>0</v>
      </c>
      <c r="F213" s="17"/>
      <c r="G213" s="59"/>
      <c r="H213" s="46"/>
      <c r="I213" s="46"/>
      <c r="J213" s="47"/>
      <c r="K213" s="17"/>
      <c r="L213" s="50"/>
      <c r="M213" s="46"/>
      <c r="N213" s="106">
        <f>IF(L213&lt;&gt;"",SUMIF(S213,L213,T213),)</f>
        <v>0</v>
      </c>
      <c r="O213" s="14">
        <f>N213-M213</f>
        <v>0</v>
      </c>
      <c r="P213" s="17"/>
      <c r="Q213" s="61"/>
      <c r="R213" s="46"/>
      <c r="S213" s="46"/>
      <c r="T213" s="47"/>
      <c r="U213" s="17"/>
    </row>
    <row r="214" customHeight="1" ht="22.5">
      <c r="A214" s="17"/>
      <c r="B214" s="50"/>
      <c r="C214" s="96"/>
      <c r="D214" s="101">
        <f>IF(B214&lt;&gt;"",SUMIF(I214,B214,J214),)</f>
        <v>0</v>
      </c>
      <c r="E214" s="98">
        <f>D214-C214</f>
        <v>0</v>
      </c>
      <c r="F214" s="17"/>
      <c r="G214" s="59"/>
      <c r="H214" s="46"/>
      <c r="I214" s="46"/>
      <c r="J214" s="47"/>
      <c r="K214" s="17"/>
      <c r="L214" s="50"/>
      <c r="M214" s="46"/>
      <c r="N214" s="106">
        <f>IF(L214&lt;&gt;"",SUMIF(S214,L214,T214),)</f>
        <v>0</v>
      </c>
      <c r="O214" s="14">
        <f>N214-M214</f>
        <v>0</v>
      </c>
      <c r="P214" s="17"/>
      <c r="Q214" s="61"/>
      <c r="R214" s="46"/>
      <c r="S214" s="46"/>
      <c r="T214" s="47"/>
      <c r="U214" s="17"/>
    </row>
    <row r="215" customHeight="1" ht="22.5">
      <c r="A215" s="17"/>
      <c r="B215" s="50"/>
      <c r="C215" s="96"/>
      <c r="D215" s="101">
        <f>IF(B215&lt;&gt;"",SUMIF(I215,B215,J215),)</f>
        <v>0</v>
      </c>
      <c r="E215" s="98">
        <f>D215-C215</f>
        <v>0</v>
      </c>
      <c r="F215" s="17"/>
      <c r="G215" s="59"/>
      <c r="H215" s="46"/>
      <c r="I215" s="46"/>
      <c r="J215" s="47"/>
      <c r="K215" s="17"/>
      <c r="L215" s="50"/>
      <c r="M215" s="46"/>
      <c r="N215" s="106">
        <f>IF(L215&lt;&gt;"",SUMIF(S215,L215,T215),)</f>
        <v>0</v>
      </c>
      <c r="O215" s="14">
        <f>N215-M215</f>
        <v>0</v>
      </c>
      <c r="P215" s="17"/>
      <c r="Q215" s="61"/>
      <c r="R215" s="46"/>
      <c r="S215" s="46"/>
      <c r="T215" s="47"/>
      <c r="U215" s="17"/>
    </row>
    <row r="216" customHeight="1" ht="22.5">
      <c r="A216" s="17"/>
      <c r="B216" s="50"/>
      <c r="C216" s="96"/>
      <c r="D216" s="101">
        <f>IF(B216&lt;&gt;"",SUMIF(I216,B216,J216),)</f>
        <v>0</v>
      </c>
      <c r="E216" s="98">
        <f>D216-C216</f>
        <v>0</v>
      </c>
      <c r="F216" s="17"/>
      <c r="G216" s="59"/>
      <c r="H216" s="46"/>
      <c r="I216" s="46"/>
      <c r="J216" s="47"/>
      <c r="K216" s="17"/>
      <c r="L216" s="50"/>
      <c r="M216" s="46"/>
      <c r="N216" s="106">
        <f>IF(L216&lt;&gt;"",SUMIF(S216,L216,T216),)</f>
        <v>0</v>
      </c>
      <c r="O216" s="14">
        <f>N216-M216</f>
        <v>0</v>
      </c>
      <c r="P216" s="17"/>
      <c r="Q216" s="61"/>
      <c r="R216" s="46"/>
      <c r="S216" s="46"/>
      <c r="T216" s="47"/>
      <c r="U216" s="17"/>
    </row>
    <row r="217" customHeight="1" ht="22.5">
      <c r="A217" s="17"/>
      <c r="B217" s="50"/>
      <c r="C217" s="96"/>
      <c r="D217" s="101">
        <f>IF(B217&lt;&gt;"",SUMIF(I217,B217,J217),)</f>
        <v>0</v>
      </c>
      <c r="E217" s="98">
        <f>D217-C217</f>
        <v>0</v>
      </c>
      <c r="F217" s="17"/>
      <c r="G217" s="59"/>
      <c r="H217" s="46"/>
      <c r="I217" s="46"/>
      <c r="J217" s="47"/>
      <c r="K217" s="17"/>
      <c r="L217" s="50"/>
      <c r="M217" s="46"/>
      <c r="N217" s="106">
        <f>IF(L217&lt;&gt;"",SUMIF(S217,L217,T217),)</f>
        <v>0</v>
      </c>
      <c r="O217" s="14">
        <f>N217-M217</f>
        <v>0</v>
      </c>
      <c r="P217" s="17"/>
      <c r="Q217" s="61"/>
      <c r="R217" s="46"/>
      <c r="S217" s="46"/>
      <c r="T217" s="47"/>
      <c r="U217" s="17"/>
    </row>
    <row r="218" customHeight="1" ht="22.5">
      <c r="A218" s="17"/>
      <c r="B218" s="50"/>
      <c r="C218" s="96"/>
      <c r="D218" s="101">
        <f>IF(B218&lt;&gt;"",SUMIF(I218,B218,J218),)</f>
        <v>0</v>
      </c>
      <c r="E218" s="98">
        <f>D218-C218</f>
        <v>0</v>
      </c>
      <c r="F218" s="17"/>
      <c r="G218" s="59"/>
      <c r="H218" s="46"/>
      <c r="I218" s="46"/>
      <c r="J218" s="47"/>
      <c r="K218" s="17"/>
      <c r="L218" s="50"/>
      <c r="M218" s="46"/>
      <c r="N218" s="106">
        <f>IF(L218&lt;&gt;"",SUMIF(S218,L218,T218),)</f>
        <v>0</v>
      </c>
      <c r="O218" s="14">
        <f>N218-M218</f>
        <v>0</v>
      </c>
      <c r="P218" s="17"/>
      <c r="Q218" s="61"/>
      <c r="R218" s="46"/>
      <c r="S218" s="46"/>
      <c r="T218" s="47"/>
      <c r="U218" s="17"/>
    </row>
    <row r="219" customHeight="1" ht="22.5">
      <c r="A219" s="17"/>
      <c r="B219" s="50"/>
      <c r="C219" s="96"/>
      <c r="D219" s="101">
        <f>IF(B219&lt;&gt;"",SUMIF(I219,B219,J219),)</f>
        <v>0</v>
      </c>
      <c r="E219" s="98">
        <f>D219-C219</f>
        <v>0</v>
      </c>
      <c r="F219" s="17"/>
      <c r="G219" s="59"/>
      <c r="H219" s="46"/>
      <c r="I219" s="46"/>
      <c r="J219" s="47"/>
      <c r="K219" s="17"/>
      <c r="L219" s="50"/>
      <c r="M219" s="46"/>
      <c r="N219" s="106">
        <f>IF(L219&lt;&gt;"",SUMIF(S219,L219,T219),)</f>
        <v>0</v>
      </c>
      <c r="O219" s="14">
        <f>N219-M219</f>
        <v>0</v>
      </c>
      <c r="P219" s="17"/>
      <c r="Q219" s="61"/>
      <c r="R219" s="46"/>
      <c r="S219" s="46"/>
      <c r="T219" s="47"/>
      <c r="U219" s="17"/>
    </row>
    <row r="220" customHeight="1" ht="22.5">
      <c r="A220" s="17"/>
      <c r="B220" s="50"/>
      <c r="C220" s="96"/>
      <c r="D220" s="101">
        <f>IF(B220&lt;&gt;"",SUMIF(I220,B220,J220),)</f>
        <v>0</v>
      </c>
      <c r="E220" s="98">
        <f>D220-C220</f>
        <v>0</v>
      </c>
      <c r="F220" s="17"/>
      <c r="G220" s="59"/>
      <c r="H220" s="46"/>
      <c r="I220" s="46"/>
      <c r="J220" s="47"/>
      <c r="K220" s="17"/>
      <c r="L220" s="50"/>
      <c r="M220" s="46"/>
      <c r="N220" s="106">
        <f>IF(L220&lt;&gt;"",SUMIF(S220,L220,T220),)</f>
        <v>0</v>
      </c>
      <c r="O220" s="14">
        <f>N220-M220</f>
        <v>0</v>
      </c>
      <c r="P220" s="17"/>
      <c r="Q220" s="61"/>
      <c r="R220" s="46"/>
      <c r="S220" s="46"/>
      <c r="T220" s="47"/>
      <c r="U220" s="17"/>
    </row>
    <row r="221" customHeight="1" ht="22.5">
      <c r="A221" s="17"/>
      <c r="B221" s="50"/>
      <c r="C221" s="96"/>
      <c r="D221" s="101">
        <f>IF(B221&lt;&gt;"",SUMIF(I221,B221,J221),)</f>
        <v>0</v>
      </c>
      <c r="E221" s="98">
        <f>D221-C221</f>
        <v>0</v>
      </c>
      <c r="F221" s="17"/>
      <c r="G221" s="59"/>
      <c r="H221" s="46"/>
      <c r="I221" s="46"/>
      <c r="J221" s="47"/>
      <c r="K221" s="17"/>
      <c r="L221" s="50"/>
      <c r="M221" s="46"/>
      <c r="N221" s="106">
        <f>IF(L221&lt;&gt;"",SUMIF(S221,L221,T221),)</f>
        <v>0</v>
      </c>
      <c r="O221" s="14">
        <f>N221-M221</f>
        <v>0</v>
      </c>
      <c r="P221" s="17"/>
      <c r="Q221" s="61"/>
      <c r="R221" s="46"/>
      <c r="S221" s="46"/>
      <c r="T221" s="47"/>
      <c r="U221" s="17"/>
    </row>
    <row r="222" customHeight="1" ht="22.5">
      <c r="A222" s="17"/>
      <c r="B222" s="50"/>
      <c r="C222" s="96"/>
      <c r="D222" s="101">
        <f>IF(B222&lt;&gt;"",SUMIF(I222,B222,J222),)</f>
        <v>0</v>
      </c>
      <c r="E222" s="98">
        <f>D222-C222</f>
        <v>0</v>
      </c>
      <c r="F222" s="17"/>
      <c r="G222" s="59"/>
      <c r="H222" s="46"/>
      <c r="I222" s="46"/>
      <c r="J222" s="47"/>
      <c r="K222" s="17"/>
      <c r="L222" s="50"/>
      <c r="M222" s="46"/>
      <c r="N222" s="106">
        <f>IF(L222&lt;&gt;"",SUMIF(S222,L222,T222),)</f>
        <v>0</v>
      </c>
      <c r="O222" s="14">
        <f>N222-M222</f>
        <v>0</v>
      </c>
      <c r="P222" s="17"/>
      <c r="Q222" s="61"/>
      <c r="R222" s="46"/>
      <c r="S222" s="46"/>
      <c r="T222" s="47"/>
      <c r="U222" s="17"/>
    </row>
    <row r="223" customHeight="1" ht="22.5">
      <c r="A223" s="17"/>
      <c r="B223" s="50"/>
      <c r="C223" s="96"/>
      <c r="D223" s="101">
        <f>IF(B223&lt;&gt;"",SUMIF(I223,B223,J223),)</f>
        <v>0</v>
      </c>
      <c r="E223" s="98">
        <f>D223-C223</f>
        <v>0</v>
      </c>
      <c r="F223" s="17"/>
      <c r="G223" s="59"/>
      <c r="H223" s="46"/>
      <c r="I223" s="46"/>
      <c r="J223" s="47"/>
      <c r="K223" s="17"/>
      <c r="L223" s="50"/>
      <c r="M223" s="46"/>
      <c r="N223" s="106">
        <f>IF(L223&lt;&gt;"",SUMIF(S223,L223,T223),)</f>
        <v>0</v>
      </c>
      <c r="O223" s="14">
        <f>N223-M223</f>
        <v>0</v>
      </c>
      <c r="P223" s="17"/>
      <c r="Q223" s="61"/>
      <c r="R223" s="46"/>
      <c r="S223" s="46"/>
      <c r="T223" s="47"/>
      <c r="U223" s="17"/>
    </row>
    <row r="224" customHeight="1" ht="22.5">
      <c r="A224" s="17"/>
      <c r="B224" s="50"/>
      <c r="C224" s="96"/>
      <c r="D224" s="101">
        <f>IF(B224&lt;&gt;"",SUMIF(I224,B224,J224),)</f>
        <v>0</v>
      </c>
      <c r="E224" s="98">
        <f>D224-C224</f>
        <v>0</v>
      </c>
      <c r="F224" s="17"/>
      <c r="G224" s="59"/>
      <c r="H224" s="46"/>
      <c r="I224" s="46"/>
      <c r="J224" s="47"/>
      <c r="K224" s="17"/>
      <c r="L224" s="50"/>
      <c r="M224" s="46"/>
      <c r="N224" s="106">
        <f>IF(L224&lt;&gt;"",SUMIF(S224,L224,T224),)</f>
        <v>0</v>
      </c>
      <c r="O224" s="14">
        <f>N224-M224</f>
        <v>0</v>
      </c>
      <c r="P224" s="17"/>
      <c r="Q224" s="61"/>
      <c r="R224" s="46"/>
      <c r="S224" s="46"/>
      <c r="T224" s="47"/>
      <c r="U224" s="17"/>
    </row>
    <row r="225" customHeight="1" ht="22.5">
      <c r="A225" s="17"/>
      <c r="B225" s="50"/>
      <c r="C225" s="96"/>
      <c r="D225" s="101">
        <f>IF(B225&lt;&gt;"",SUMIF(I225,B225,J225),)</f>
        <v>0</v>
      </c>
      <c r="E225" s="98">
        <f>D225-C225</f>
        <v>0</v>
      </c>
      <c r="F225" s="17"/>
      <c r="G225" s="59"/>
      <c r="H225" s="46"/>
      <c r="I225" s="46"/>
      <c r="J225" s="47"/>
      <c r="K225" s="17"/>
      <c r="L225" s="50"/>
      <c r="M225" s="46"/>
      <c r="N225" s="106">
        <f>IF(L225&lt;&gt;"",SUMIF(S225,L225,T225),)</f>
        <v>0</v>
      </c>
      <c r="O225" s="14">
        <f>N225-M225</f>
        <v>0</v>
      </c>
      <c r="P225" s="17"/>
      <c r="Q225" s="61"/>
      <c r="R225" s="46"/>
      <c r="S225" s="46"/>
      <c r="T225" s="47"/>
      <c r="U225" s="17"/>
    </row>
    <row r="226" customHeight="1" ht="22.5">
      <c r="A226" s="17"/>
      <c r="B226" s="50"/>
      <c r="C226" s="96"/>
      <c r="D226" s="101">
        <f>IF(B226&lt;&gt;"",SUMIF(I226,B226,J226),)</f>
        <v>0</v>
      </c>
      <c r="E226" s="98">
        <f>D226-C226</f>
        <v>0</v>
      </c>
      <c r="F226" s="17"/>
      <c r="G226" s="59"/>
      <c r="H226" s="46"/>
      <c r="I226" s="46"/>
      <c r="J226" s="47"/>
      <c r="K226" s="17"/>
      <c r="L226" s="50"/>
      <c r="M226" s="46"/>
      <c r="N226" s="106">
        <f>IF(L226&lt;&gt;"",SUMIF(S226,L226,T226),)</f>
        <v>0</v>
      </c>
      <c r="O226" s="14">
        <f>N226-M226</f>
        <v>0</v>
      </c>
      <c r="P226" s="17"/>
      <c r="Q226" s="61"/>
      <c r="R226" s="46"/>
      <c r="S226" s="46"/>
      <c r="T226" s="47"/>
      <c r="U226" s="17"/>
    </row>
    <row r="227" customHeight="1" ht="22.5">
      <c r="A227" s="17"/>
      <c r="B227" s="50"/>
      <c r="C227" s="96"/>
      <c r="D227" s="101">
        <f>IF(B227&lt;&gt;"",SUMIF(I227,B227,J227),)</f>
        <v>0</v>
      </c>
      <c r="E227" s="98">
        <f>D227-C227</f>
        <v>0</v>
      </c>
      <c r="F227" s="17"/>
      <c r="G227" s="59"/>
      <c r="H227" s="46"/>
      <c r="I227" s="46"/>
      <c r="J227" s="47"/>
      <c r="K227" s="17"/>
      <c r="L227" s="50"/>
      <c r="M227" s="46"/>
      <c r="N227" s="106">
        <f>IF(L227&lt;&gt;"",SUMIF(S227,L227,T227),)</f>
        <v>0</v>
      </c>
      <c r="O227" s="14">
        <f>N227-M227</f>
        <v>0</v>
      </c>
      <c r="P227" s="17"/>
      <c r="Q227" s="61"/>
      <c r="R227" s="46"/>
      <c r="S227" s="46"/>
      <c r="T227" s="47"/>
      <c r="U227" s="17"/>
    </row>
    <row r="228" customHeight="1" ht="22.5">
      <c r="A228" s="17"/>
      <c r="B228" s="50"/>
      <c r="C228" s="96"/>
      <c r="D228" s="101">
        <f>IF(B228&lt;&gt;"",SUMIF(I228,B228,J228),)</f>
        <v>0</v>
      </c>
      <c r="E228" s="98">
        <f>D228-C228</f>
        <v>0</v>
      </c>
      <c r="F228" s="17"/>
      <c r="G228" s="59"/>
      <c r="H228" s="46"/>
      <c r="I228" s="46"/>
      <c r="J228" s="47"/>
      <c r="K228" s="17"/>
      <c r="L228" s="50"/>
      <c r="M228" s="46"/>
      <c r="N228" s="106">
        <f>IF(L228&lt;&gt;"",SUMIF(S228,L228,T228),)</f>
        <v>0</v>
      </c>
      <c r="O228" s="14">
        <f>N228-M228</f>
        <v>0</v>
      </c>
      <c r="P228" s="17"/>
      <c r="Q228" s="61"/>
      <c r="R228" s="46"/>
      <c r="S228" s="46"/>
      <c r="T228" s="47"/>
      <c r="U228" s="17"/>
    </row>
    <row r="229" customHeight="1" ht="22.5">
      <c r="A229" s="17"/>
      <c r="B229" s="50"/>
      <c r="C229" s="96"/>
      <c r="D229" s="101">
        <f>IF(B229&lt;&gt;"",SUMIF(I229,B229,J229),)</f>
        <v>0</v>
      </c>
      <c r="E229" s="98">
        <f>D229-C229</f>
        <v>0</v>
      </c>
      <c r="F229" s="17"/>
      <c r="G229" s="59"/>
      <c r="H229" s="46"/>
      <c r="I229" s="46"/>
      <c r="J229" s="47"/>
      <c r="K229" s="17"/>
      <c r="L229" s="50"/>
      <c r="M229" s="46"/>
      <c r="N229" s="106">
        <f>IF(L229&lt;&gt;"",SUMIF(S229,L229,T229),)</f>
        <v>0</v>
      </c>
      <c r="O229" s="14">
        <f>N229-M229</f>
        <v>0</v>
      </c>
      <c r="P229" s="17"/>
      <c r="Q229" s="61"/>
      <c r="R229" s="46"/>
      <c r="S229" s="46"/>
      <c r="T229" s="47"/>
      <c r="U229" s="17"/>
    </row>
    <row r="230" customHeight="1" ht="22.5">
      <c r="A230" s="17"/>
      <c r="B230" s="50"/>
      <c r="C230" s="96"/>
      <c r="D230" s="101">
        <f>IF(B230&lt;&gt;"",SUMIF(I230,B230,J230),)</f>
        <v>0</v>
      </c>
      <c r="E230" s="98">
        <f>D230-C230</f>
        <v>0</v>
      </c>
      <c r="F230" s="17"/>
      <c r="G230" s="59"/>
      <c r="H230" s="46"/>
      <c r="I230" s="46"/>
      <c r="J230" s="47"/>
      <c r="K230" s="17"/>
      <c r="L230" s="50"/>
      <c r="M230" s="46"/>
      <c r="N230" s="106">
        <f>IF(L230&lt;&gt;"",SUMIF(S230,L230,T230),)</f>
        <v>0</v>
      </c>
      <c r="O230" s="14">
        <f>N230-M230</f>
        <v>0</v>
      </c>
      <c r="P230" s="17"/>
      <c r="Q230" s="61"/>
      <c r="R230" s="46"/>
      <c r="S230" s="46"/>
      <c r="T230" s="47"/>
      <c r="U230" s="17"/>
    </row>
    <row r="231" customHeight="1" ht="22.5">
      <c r="A231" s="17"/>
      <c r="B231" s="50"/>
      <c r="C231" s="96"/>
      <c r="D231" s="101">
        <f>IF(B231&lt;&gt;"",SUMIF(I231,B231,J231),)</f>
        <v>0</v>
      </c>
      <c r="E231" s="98">
        <f>D231-C231</f>
        <v>0</v>
      </c>
      <c r="F231" s="17"/>
      <c r="G231" s="59"/>
      <c r="H231" s="46"/>
      <c r="I231" s="46"/>
      <c r="J231" s="47"/>
      <c r="K231" s="17"/>
      <c r="L231" s="50"/>
      <c r="M231" s="46"/>
      <c r="N231" s="106">
        <f>IF(L231&lt;&gt;"",SUMIF(S231,L231,T231),)</f>
        <v>0</v>
      </c>
      <c r="O231" s="14">
        <f>N231-M231</f>
        <v>0</v>
      </c>
      <c r="P231" s="17"/>
      <c r="Q231" s="61"/>
      <c r="R231" s="46"/>
      <c r="S231" s="46"/>
      <c r="T231" s="47"/>
      <c r="U231" s="17"/>
    </row>
    <row r="232" customHeight="1" ht="22.5">
      <c r="A232" s="17"/>
      <c r="B232" s="50"/>
      <c r="C232" s="96"/>
      <c r="D232" s="101">
        <f>IF(B232&lt;&gt;"",SUMIF(I232,B232,J232),)</f>
        <v>0</v>
      </c>
      <c r="E232" s="98">
        <f>D232-C232</f>
        <v>0</v>
      </c>
      <c r="F232" s="17"/>
      <c r="G232" s="59"/>
      <c r="H232" s="46"/>
      <c r="I232" s="46"/>
      <c r="J232" s="47"/>
      <c r="K232" s="17"/>
      <c r="L232" s="50"/>
      <c r="M232" s="46"/>
      <c r="N232" s="106">
        <f>IF(L232&lt;&gt;"",SUMIF(S232,L232,T232),)</f>
        <v>0</v>
      </c>
      <c r="O232" s="14">
        <f>N232-M232</f>
        <v>0</v>
      </c>
      <c r="P232" s="17"/>
      <c r="Q232" s="61"/>
      <c r="R232" s="46"/>
      <c r="S232" s="46"/>
      <c r="T232" s="47"/>
      <c r="U232" s="17"/>
    </row>
    <row r="233" customHeight="1" ht="22.5">
      <c r="A233" s="17"/>
      <c r="B233" s="50"/>
      <c r="C233" s="96"/>
      <c r="D233" s="101">
        <f>IF(B233&lt;&gt;"",SUMIF(I233,B233,J233),)</f>
        <v>0</v>
      </c>
      <c r="E233" s="98">
        <f>D233-C233</f>
        <v>0</v>
      </c>
      <c r="F233" s="17"/>
      <c r="G233" s="59"/>
      <c r="H233" s="46"/>
      <c r="I233" s="46"/>
      <c r="J233" s="47"/>
      <c r="K233" s="17"/>
      <c r="L233" s="50"/>
      <c r="M233" s="46"/>
      <c r="N233" s="106">
        <f>IF(L233&lt;&gt;"",SUMIF(S233,L233,T233),)</f>
        <v>0</v>
      </c>
      <c r="O233" s="14">
        <f>N233-M233</f>
        <v>0</v>
      </c>
      <c r="P233" s="17"/>
      <c r="Q233" s="61"/>
      <c r="R233" s="46"/>
      <c r="S233" s="46"/>
      <c r="T233" s="47"/>
      <c r="U233" s="17"/>
    </row>
    <row r="234" customHeight="1" ht="22.5">
      <c r="A234" s="17"/>
      <c r="B234" s="50"/>
      <c r="C234" s="96"/>
      <c r="D234" s="101">
        <f>IF(B234&lt;&gt;"",SUMIF(I234,B234,J234),)</f>
        <v>0</v>
      </c>
      <c r="E234" s="98">
        <f>D234-C234</f>
        <v>0</v>
      </c>
      <c r="F234" s="17"/>
      <c r="G234" s="59"/>
      <c r="H234" s="46"/>
      <c r="I234" s="46"/>
      <c r="J234" s="47"/>
      <c r="K234" s="17"/>
      <c r="L234" s="50"/>
      <c r="M234" s="46"/>
      <c r="N234" s="106">
        <f>IF(L234&lt;&gt;"",SUMIF(S234,L234,T234),)</f>
        <v>0</v>
      </c>
      <c r="O234" s="14">
        <f>N234-M234</f>
        <v>0</v>
      </c>
      <c r="P234" s="17"/>
      <c r="Q234" s="61"/>
      <c r="R234" s="46"/>
      <c r="S234" s="46"/>
      <c r="T234" s="47"/>
      <c r="U234" s="17"/>
    </row>
    <row r="235" customHeight="1" ht="22.5">
      <c r="A235" s="17"/>
      <c r="B235" s="50"/>
      <c r="C235" s="96"/>
      <c r="D235" s="101">
        <f>IF(B235&lt;&gt;"",SUMIF(I235,B235,J235),)</f>
        <v>0</v>
      </c>
      <c r="E235" s="98">
        <f>D235-C235</f>
        <v>0</v>
      </c>
      <c r="F235" s="17"/>
      <c r="G235" s="59"/>
      <c r="H235" s="46"/>
      <c r="I235" s="46"/>
      <c r="J235" s="47"/>
      <c r="K235" s="17"/>
      <c r="L235" s="50"/>
      <c r="M235" s="46"/>
      <c r="N235" s="106">
        <f>IF(L235&lt;&gt;"",SUMIF(S235,L235,T235),)</f>
        <v>0</v>
      </c>
      <c r="O235" s="14">
        <f>N235-M235</f>
        <v>0</v>
      </c>
      <c r="P235" s="17"/>
      <c r="Q235" s="61"/>
      <c r="R235" s="46"/>
      <c r="S235" s="46"/>
      <c r="T235" s="47"/>
      <c r="U235" s="17"/>
    </row>
    <row r="236" customHeight="1" ht="22.5">
      <c r="A236" s="17"/>
      <c r="B236" s="50"/>
      <c r="C236" s="96"/>
      <c r="D236" s="101">
        <f>IF(B236&lt;&gt;"",SUMIF(I236,B236,J236),)</f>
        <v>0</v>
      </c>
      <c r="E236" s="98">
        <f>D236-C236</f>
        <v>0</v>
      </c>
      <c r="F236" s="17"/>
      <c r="G236" s="59"/>
      <c r="H236" s="46"/>
      <c r="I236" s="46"/>
      <c r="J236" s="47"/>
      <c r="K236" s="17"/>
      <c r="L236" s="50"/>
      <c r="M236" s="46"/>
      <c r="N236" s="106">
        <f>IF(L236&lt;&gt;"",SUMIF(S236,L236,T236),)</f>
        <v>0</v>
      </c>
      <c r="O236" s="14">
        <f>N236-M236</f>
        <v>0</v>
      </c>
      <c r="P236" s="17"/>
      <c r="Q236" s="61"/>
      <c r="R236" s="46"/>
      <c r="S236" s="46"/>
      <c r="T236" s="47"/>
      <c r="U236" s="17"/>
    </row>
    <row r="237" customHeight="1" ht="22.5">
      <c r="A237" s="17"/>
      <c r="B237" s="50"/>
      <c r="C237" s="96"/>
      <c r="D237" s="101">
        <f>IF(B237&lt;&gt;"",SUMIF(I237,B237,J237),)</f>
        <v>0</v>
      </c>
      <c r="E237" s="98">
        <f>D237-C237</f>
        <v>0</v>
      </c>
      <c r="F237" s="17"/>
      <c r="G237" s="59"/>
      <c r="H237" s="46"/>
      <c r="I237" s="46"/>
      <c r="J237" s="47"/>
      <c r="K237" s="17"/>
      <c r="L237" s="50"/>
      <c r="M237" s="46"/>
      <c r="N237" s="106">
        <f>IF(L237&lt;&gt;"",SUMIF(S237,L237,T237),)</f>
        <v>0</v>
      </c>
      <c r="O237" s="14">
        <f>N237-M237</f>
        <v>0</v>
      </c>
      <c r="P237" s="17"/>
      <c r="Q237" s="61"/>
      <c r="R237" s="46"/>
      <c r="S237" s="46"/>
      <c r="T237" s="47"/>
      <c r="U237" s="17"/>
    </row>
    <row r="238" customHeight="1" ht="22.5">
      <c r="A238" s="17"/>
      <c r="B238" s="50"/>
      <c r="C238" s="96"/>
      <c r="D238" s="101">
        <f>IF(B238&lt;&gt;"",SUMIF(I238,B238,J238),)</f>
        <v>0</v>
      </c>
      <c r="E238" s="98">
        <f>D238-C238</f>
        <v>0</v>
      </c>
      <c r="F238" s="17"/>
      <c r="G238" s="59"/>
      <c r="H238" s="46"/>
      <c r="I238" s="46"/>
      <c r="J238" s="47"/>
      <c r="K238" s="17"/>
      <c r="L238" s="50"/>
      <c r="M238" s="46"/>
      <c r="N238" s="106">
        <f>IF(L238&lt;&gt;"",SUMIF(S238,L238,T238),)</f>
        <v>0</v>
      </c>
      <c r="O238" s="14">
        <f>N238-M238</f>
        <v>0</v>
      </c>
      <c r="P238" s="17"/>
      <c r="Q238" s="61"/>
      <c r="R238" s="46"/>
      <c r="S238" s="46"/>
      <c r="T238" s="47"/>
      <c r="U238" s="17"/>
    </row>
    <row r="239" customHeight="1" ht="22.5">
      <c r="A239" s="17"/>
      <c r="B239" s="50"/>
      <c r="C239" s="96"/>
      <c r="D239" s="101">
        <f>IF(B239&lt;&gt;"",SUMIF(I239,B239,J239),)</f>
        <v>0</v>
      </c>
      <c r="E239" s="98">
        <f>D239-C239</f>
        <v>0</v>
      </c>
      <c r="F239" s="17"/>
      <c r="G239" s="59"/>
      <c r="H239" s="46"/>
      <c r="I239" s="46"/>
      <c r="J239" s="47"/>
      <c r="K239" s="17"/>
      <c r="L239" s="50"/>
      <c r="M239" s="46"/>
      <c r="N239" s="106">
        <f>IF(L239&lt;&gt;"",SUMIF(S239,L239,T239),)</f>
        <v>0</v>
      </c>
      <c r="O239" s="14">
        <f>N239-M239</f>
        <v>0</v>
      </c>
      <c r="P239" s="17"/>
      <c r="Q239" s="61"/>
      <c r="R239" s="46"/>
      <c r="S239" s="46"/>
      <c r="T239" s="47"/>
      <c r="U239" s="17"/>
    </row>
    <row r="240" customHeight="1" ht="22.5">
      <c r="A240" s="17"/>
      <c r="B240" s="50"/>
      <c r="C240" s="96"/>
      <c r="D240" s="101">
        <f>IF(B240&lt;&gt;"",SUMIF(I240,B240,J240),)</f>
        <v>0</v>
      </c>
      <c r="E240" s="98">
        <f>D240-C240</f>
        <v>0</v>
      </c>
      <c r="F240" s="17"/>
      <c r="G240" s="59"/>
      <c r="H240" s="46"/>
      <c r="I240" s="46"/>
      <c r="J240" s="47"/>
      <c r="K240" s="17"/>
      <c r="L240" s="50"/>
      <c r="M240" s="46"/>
      <c r="N240" s="106">
        <f>IF(L240&lt;&gt;"",SUMIF(S240,L240,T240),)</f>
        <v>0</v>
      </c>
      <c r="O240" s="14">
        <f>N240-M240</f>
        <v>0</v>
      </c>
      <c r="P240" s="17"/>
      <c r="Q240" s="61"/>
      <c r="R240" s="46"/>
      <c r="S240" s="46"/>
      <c r="T240" s="47"/>
      <c r="U240" s="17"/>
    </row>
    <row r="241" customHeight="1" ht="22.5">
      <c r="A241" s="17"/>
      <c r="B241" s="50"/>
      <c r="C241" s="96"/>
      <c r="D241" s="101">
        <f>IF(B241&lt;&gt;"",SUMIF(I241,B241,J241),)</f>
        <v>0</v>
      </c>
      <c r="E241" s="98">
        <f>D241-C241</f>
        <v>0</v>
      </c>
      <c r="F241" s="17"/>
      <c r="G241" s="59"/>
      <c r="H241" s="46"/>
      <c r="I241" s="46"/>
      <c r="J241" s="47"/>
      <c r="K241" s="17"/>
      <c r="L241" s="50"/>
      <c r="M241" s="46"/>
      <c r="N241" s="106">
        <f>IF(L241&lt;&gt;"",SUMIF(S241,L241,T241),)</f>
        <v>0</v>
      </c>
      <c r="O241" s="14">
        <f>N241-M241</f>
        <v>0</v>
      </c>
      <c r="P241" s="17"/>
      <c r="Q241" s="61"/>
      <c r="R241" s="46"/>
      <c r="S241" s="46"/>
      <c r="T241" s="47"/>
      <c r="U241" s="17"/>
    </row>
    <row r="242" customHeight="1" ht="22.5">
      <c r="A242" s="17"/>
      <c r="B242" s="50"/>
      <c r="C242" s="96"/>
      <c r="D242" s="101">
        <f>IF(B242&lt;&gt;"",SUMIF(I242,B242,J242),)</f>
        <v>0</v>
      </c>
      <c r="E242" s="98">
        <f>D242-C242</f>
        <v>0</v>
      </c>
      <c r="F242" s="17"/>
      <c r="G242" s="59"/>
      <c r="H242" s="46"/>
      <c r="I242" s="46"/>
      <c r="J242" s="47"/>
      <c r="K242" s="17"/>
      <c r="L242" s="50"/>
      <c r="M242" s="46"/>
      <c r="N242" s="106">
        <f>IF(L242&lt;&gt;"",SUMIF(S242,L242,T242),)</f>
        <v>0</v>
      </c>
      <c r="O242" s="14">
        <f>N242-M242</f>
        <v>0</v>
      </c>
      <c r="P242" s="17"/>
      <c r="Q242" s="61"/>
      <c r="R242" s="46"/>
      <c r="S242" s="46"/>
      <c r="T242" s="47"/>
      <c r="U242" s="17"/>
    </row>
    <row r="243" customHeight="1" ht="22.5">
      <c r="A243" s="17"/>
      <c r="B243" s="50"/>
      <c r="C243" s="96"/>
      <c r="D243" s="101">
        <f>IF(B243&lt;&gt;"",SUMIF(I243,B243,J243),)</f>
        <v>0</v>
      </c>
      <c r="E243" s="98">
        <f>D243-C243</f>
        <v>0</v>
      </c>
      <c r="F243" s="17"/>
      <c r="G243" s="59"/>
      <c r="H243" s="46"/>
      <c r="I243" s="46"/>
      <c r="J243" s="47"/>
      <c r="K243" s="17"/>
      <c r="L243" s="50"/>
      <c r="M243" s="46"/>
      <c r="N243" s="106">
        <f>IF(L243&lt;&gt;"",SUMIF(S243,L243,T243),)</f>
        <v>0</v>
      </c>
      <c r="O243" s="14">
        <f>N243-M243</f>
        <v>0</v>
      </c>
      <c r="P243" s="17"/>
      <c r="Q243" s="61"/>
      <c r="R243" s="46"/>
      <c r="S243" s="46"/>
      <c r="T243" s="47"/>
      <c r="U243" s="17"/>
    </row>
    <row r="244" customHeight="1" ht="22.5">
      <c r="A244" s="17"/>
      <c r="B244" s="50"/>
      <c r="C244" s="96"/>
      <c r="D244" s="101">
        <f>IF(B244&lt;&gt;"",SUMIF(I244,B244,J244),)</f>
        <v>0</v>
      </c>
      <c r="E244" s="98">
        <f>D244-C244</f>
        <v>0</v>
      </c>
      <c r="F244" s="17"/>
      <c r="G244" s="59"/>
      <c r="H244" s="46"/>
      <c r="I244" s="46"/>
      <c r="J244" s="47"/>
      <c r="K244" s="17"/>
      <c r="L244" s="50"/>
      <c r="M244" s="46"/>
      <c r="N244" s="106">
        <f>IF(L244&lt;&gt;"",SUMIF(S244,L244,T244),)</f>
        <v>0</v>
      </c>
      <c r="O244" s="14">
        <f>N244-M244</f>
        <v>0</v>
      </c>
      <c r="P244" s="17"/>
      <c r="Q244" s="61"/>
      <c r="R244" s="46"/>
      <c r="S244" s="46"/>
      <c r="T244" s="47"/>
      <c r="U244" s="17"/>
    </row>
    <row r="245" customHeight="1" ht="22.5">
      <c r="A245" s="17"/>
      <c r="B245" s="50"/>
      <c r="C245" s="96"/>
      <c r="D245" s="101">
        <f>IF(B245&lt;&gt;"",SUMIF(I245,B245,J245),)</f>
        <v>0</v>
      </c>
      <c r="E245" s="98">
        <f>D245-C245</f>
        <v>0</v>
      </c>
      <c r="F245" s="17"/>
      <c r="G245" s="59"/>
      <c r="H245" s="46"/>
      <c r="I245" s="46"/>
      <c r="J245" s="47"/>
      <c r="K245" s="17"/>
      <c r="L245" s="50"/>
      <c r="M245" s="46"/>
      <c r="N245" s="106">
        <f>IF(L245&lt;&gt;"",SUMIF(S245,L245,T245),)</f>
        <v>0</v>
      </c>
      <c r="O245" s="14">
        <f>N245-M245</f>
        <v>0</v>
      </c>
      <c r="P245" s="17"/>
      <c r="Q245" s="61"/>
      <c r="R245" s="46"/>
      <c r="S245" s="46"/>
      <c r="T245" s="47"/>
      <c r="U245" s="17"/>
    </row>
    <row r="246" customHeight="1" ht="22.5">
      <c r="A246" s="17"/>
      <c r="B246" s="50"/>
      <c r="C246" s="96"/>
      <c r="D246" s="101">
        <f>IF(B246&lt;&gt;"",SUMIF(I246,B246,J246),)</f>
        <v>0</v>
      </c>
      <c r="E246" s="98">
        <f>D246-C246</f>
        <v>0</v>
      </c>
      <c r="F246" s="17"/>
      <c r="G246" s="59"/>
      <c r="H246" s="46"/>
      <c r="I246" s="46"/>
      <c r="J246" s="47"/>
      <c r="K246" s="17"/>
      <c r="L246" s="50"/>
      <c r="M246" s="46"/>
      <c r="N246" s="106">
        <f>IF(L246&lt;&gt;"",SUMIF(S246,L246,T246),)</f>
        <v>0</v>
      </c>
      <c r="O246" s="14">
        <f>N246-M246</f>
        <v>0</v>
      </c>
      <c r="P246" s="17"/>
      <c r="Q246" s="61"/>
      <c r="R246" s="46"/>
      <c r="S246" s="46"/>
      <c r="T246" s="47"/>
      <c r="U246" s="17"/>
    </row>
    <row r="247" customHeight="1" ht="22.5">
      <c r="A247" s="17"/>
      <c r="B247" s="50"/>
      <c r="C247" s="96"/>
      <c r="D247" s="101">
        <f>IF(B247&lt;&gt;"",SUMIF(I247,B247,J247),)</f>
        <v>0</v>
      </c>
      <c r="E247" s="98">
        <f>D247-C247</f>
        <v>0</v>
      </c>
      <c r="F247" s="17"/>
      <c r="G247" s="59"/>
      <c r="H247" s="46"/>
      <c r="I247" s="46"/>
      <c r="J247" s="47"/>
      <c r="K247" s="17"/>
      <c r="L247" s="50"/>
      <c r="M247" s="46"/>
      <c r="N247" s="106">
        <f>IF(L247&lt;&gt;"",SUMIF(S247,L247,T247),)</f>
        <v>0</v>
      </c>
      <c r="O247" s="14">
        <f>N247-M247</f>
        <v>0</v>
      </c>
      <c r="P247" s="17"/>
      <c r="Q247" s="61"/>
      <c r="R247" s="46"/>
      <c r="S247" s="46"/>
      <c r="T247" s="47"/>
      <c r="U247" s="17"/>
    </row>
    <row r="248" customHeight="1" ht="22.5">
      <c r="A248" s="17"/>
      <c r="B248" s="50"/>
      <c r="C248" s="96"/>
      <c r="D248" s="101">
        <f>IF(B248&lt;&gt;"",SUMIF(I248,B248,J248),)</f>
        <v>0</v>
      </c>
      <c r="E248" s="98">
        <f>D248-C248</f>
        <v>0</v>
      </c>
      <c r="F248" s="17"/>
      <c r="G248" s="59"/>
      <c r="H248" s="46"/>
      <c r="I248" s="46"/>
      <c r="J248" s="47"/>
      <c r="K248" s="17"/>
      <c r="L248" s="50"/>
      <c r="M248" s="46"/>
      <c r="N248" s="106">
        <f>IF(L248&lt;&gt;"",SUMIF(S248,L248,T248),)</f>
        <v>0</v>
      </c>
      <c r="O248" s="14">
        <f>N248-M248</f>
        <v>0</v>
      </c>
      <c r="P248" s="17"/>
      <c r="Q248" s="61"/>
      <c r="R248" s="46"/>
      <c r="S248" s="46"/>
      <c r="T248" s="47"/>
      <c r="U248" s="17"/>
    </row>
    <row r="249" customHeight="1" ht="22.5">
      <c r="A249" s="17"/>
      <c r="B249" s="50"/>
      <c r="C249" s="96"/>
      <c r="D249" s="101">
        <f>IF(B249&lt;&gt;"",SUMIF(I249,B249,J249),)</f>
        <v>0</v>
      </c>
      <c r="E249" s="98">
        <f>D249-C249</f>
        <v>0</v>
      </c>
      <c r="F249" s="17"/>
      <c r="G249" s="59"/>
      <c r="H249" s="46"/>
      <c r="I249" s="46"/>
      <c r="J249" s="47"/>
      <c r="K249" s="17"/>
      <c r="L249" s="50"/>
      <c r="M249" s="46"/>
      <c r="N249" s="106">
        <f>IF(L249&lt;&gt;"",SUMIF(S249,L249,T249),)</f>
        <v>0</v>
      </c>
      <c r="O249" s="14">
        <f>N249-M249</f>
        <v>0</v>
      </c>
      <c r="P249" s="17"/>
      <c r="Q249" s="61"/>
      <c r="R249" s="46"/>
      <c r="S249" s="46"/>
      <c r="T249" s="47"/>
      <c r="U249" s="17"/>
    </row>
    <row r="250" customHeight="1" ht="22.5">
      <c r="A250" s="17"/>
      <c r="B250" s="50"/>
      <c r="C250" s="96"/>
      <c r="D250" s="101">
        <f>IF(B250&lt;&gt;"",SUMIF(I250,B250,J250),)</f>
        <v>0</v>
      </c>
      <c r="E250" s="98">
        <f>D250-C250</f>
        <v>0</v>
      </c>
      <c r="F250" s="17"/>
      <c r="G250" s="59"/>
      <c r="H250" s="46"/>
      <c r="I250" s="46"/>
      <c r="J250" s="47"/>
      <c r="K250" s="17"/>
      <c r="L250" s="50"/>
      <c r="M250" s="46"/>
      <c r="N250" s="106">
        <f>IF(L250&lt;&gt;"",SUMIF(S250,L250,T250),)</f>
        <v>0</v>
      </c>
      <c r="O250" s="14">
        <f>N250-M250</f>
        <v>0</v>
      </c>
      <c r="P250" s="17"/>
      <c r="Q250" s="61"/>
      <c r="R250" s="46"/>
      <c r="S250" s="46"/>
      <c r="T250" s="47"/>
      <c r="U250" s="17"/>
    </row>
    <row r="251" customHeight="1" ht="22.5">
      <c r="A251" s="17"/>
      <c r="B251" s="50"/>
      <c r="C251" s="96"/>
      <c r="D251" s="101">
        <f>IF(B251&lt;&gt;"",SUMIF(I251,B251,J251),)</f>
        <v>0</v>
      </c>
      <c r="E251" s="98">
        <f>D251-C251</f>
        <v>0</v>
      </c>
      <c r="F251" s="17"/>
      <c r="G251" s="59"/>
      <c r="H251" s="46"/>
      <c r="I251" s="46"/>
      <c r="J251" s="47"/>
      <c r="K251" s="17"/>
      <c r="L251" s="50"/>
      <c r="M251" s="46"/>
      <c r="N251" s="106">
        <f>IF(L251&lt;&gt;"",SUMIF(S251,L251,T251),)</f>
        <v>0</v>
      </c>
      <c r="O251" s="14">
        <f>N251-M251</f>
        <v>0</v>
      </c>
      <c r="P251" s="17"/>
      <c r="Q251" s="61"/>
      <c r="R251" s="46"/>
      <c r="S251" s="46"/>
      <c r="T251" s="47"/>
      <c r="U251" s="17"/>
    </row>
    <row r="252" customHeight="1" ht="22.5">
      <c r="A252" s="17"/>
      <c r="B252" s="50"/>
      <c r="C252" s="96"/>
      <c r="D252" s="101">
        <f>IF(B252&lt;&gt;"",SUMIF(I252,B252,J252),)</f>
        <v>0</v>
      </c>
      <c r="E252" s="98">
        <f>D252-C252</f>
        <v>0</v>
      </c>
      <c r="F252" s="17"/>
      <c r="G252" s="59"/>
      <c r="H252" s="46"/>
      <c r="I252" s="46"/>
      <c r="J252" s="47"/>
      <c r="K252" s="17"/>
      <c r="L252" s="50"/>
      <c r="M252" s="46"/>
      <c r="N252" s="106">
        <f>IF(L252&lt;&gt;"",SUMIF(S252,L252,T252),)</f>
        <v>0</v>
      </c>
      <c r="O252" s="14">
        <f>N252-M252</f>
        <v>0</v>
      </c>
      <c r="P252" s="17"/>
      <c r="Q252" s="61"/>
      <c r="R252" s="46"/>
      <c r="S252" s="46"/>
      <c r="T252" s="47"/>
      <c r="U252" s="17"/>
    </row>
    <row r="253" customHeight="1" ht="22.5">
      <c r="A253" s="17"/>
      <c r="B253" s="50"/>
      <c r="C253" s="96"/>
      <c r="D253" s="101">
        <f>IF(B253&lt;&gt;"",SUMIF(I253,B253,J253),)</f>
        <v>0</v>
      </c>
      <c r="E253" s="98">
        <f>D253-C253</f>
        <v>0</v>
      </c>
      <c r="F253" s="17"/>
      <c r="G253" s="59"/>
      <c r="H253" s="46"/>
      <c r="I253" s="46"/>
      <c r="J253" s="47"/>
      <c r="K253" s="17"/>
      <c r="L253" s="50"/>
      <c r="M253" s="46"/>
      <c r="N253" s="106">
        <f>IF(L253&lt;&gt;"",SUMIF(S253,L253,T253),)</f>
        <v>0</v>
      </c>
      <c r="O253" s="14">
        <f>N253-M253</f>
        <v>0</v>
      </c>
      <c r="P253" s="17"/>
      <c r="Q253" s="61"/>
      <c r="R253" s="46"/>
      <c r="S253" s="46"/>
      <c r="T253" s="47"/>
      <c r="U253" s="17"/>
    </row>
    <row r="254" customHeight="1" ht="22.5">
      <c r="A254" s="17"/>
      <c r="B254" s="50"/>
      <c r="C254" s="96"/>
      <c r="D254" s="101">
        <f>IF(B254&lt;&gt;"",SUMIF(I254,B254,J254),)</f>
        <v>0</v>
      </c>
      <c r="E254" s="98">
        <f>D254-C254</f>
        <v>0</v>
      </c>
      <c r="F254" s="17"/>
      <c r="G254" s="59"/>
      <c r="H254" s="46"/>
      <c r="I254" s="46"/>
      <c r="J254" s="47"/>
      <c r="K254" s="17"/>
      <c r="L254" s="50"/>
      <c r="M254" s="46"/>
      <c r="N254" s="106">
        <f>IF(L254&lt;&gt;"",SUMIF(S254,L254,T254),)</f>
        <v>0</v>
      </c>
      <c r="O254" s="14">
        <f>N254-M254</f>
        <v>0</v>
      </c>
      <c r="P254" s="17"/>
      <c r="Q254" s="61"/>
      <c r="R254" s="46"/>
      <c r="S254" s="46"/>
      <c r="T254" s="47"/>
      <c r="U254" s="17"/>
    </row>
    <row r="255" customHeight="1" ht="22.5">
      <c r="A255" s="17"/>
      <c r="B255" s="50"/>
      <c r="C255" s="96"/>
      <c r="D255" s="101">
        <f>IF(B255&lt;&gt;"",SUMIF(I255,B255,J255),)</f>
        <v>0</v>
      </c>
      <c r="E255" s="98">
        <f>D255-C255</f>
        <v>0</v>
      </c>
      <c r="F255" s="17"/>
      <c r="G255" s="59"/>
      <c r="H255" s="46"/>
      <c r="I255" s="46"/>
      <c r="J255" s="47"/>
      <c r="K255" s="17"/>
      <c r="L255" s="50"/>
      <c r="M255" s="46"/>
      <c r="N255" s="106">
        <f>IF(L255&lt;&gt;"",SUMIF(S255,L255,T255),)</f>
        <v>0</v>
      </c>
      <c r="O255" s="14">
        <f>N255-M255</f>
        <v>0</v>
      </c>
      <c r="P255" s="17"/>
      <c r="Q255" s="61"/>
      <c r="R255" s="46"/>
      <c r="S255" s="46"/>
      <c r="T255" s="47"/>
      <c r="U255" s="17"/>
    </row>
    <row r="256" customHeight="1" ht="22.5">
      <c r="A256" s="17"/>
      <c r="B256" s="50"/>
      <c r="C256" s="96"/>
      <c r="D256" s="101">
        <f>IF(B256&lt;&gt;"",SUMIF(I256,B256,J256),)</f>
        <v>0</v>
      </c>
      <c r="E256" s="98">
        <f>D256-C256</f>
        <v>0</v>
      </c>
      <c r="F256" s="17"/>
      <c r="G256" s="59"/>
      <c r="H256" s="46"/>
      <c r="I256" s="46"/>
      <c r="J256" s="47"/>
      <c r="K256" s="17"/>
      <c r="L256" s="50"/>
      <c r="M256" s="46"/>
      <c r="N256" s="106">
        <f>IF(L256&lt;&gt;"",SUMIF(S256,L256,T256),)</f>
        <v>0</v>
      </c>
      <c r="O256" s="14">
        <f>N256-M256</f>
        <v>0</v>
      </c>
      <c r="P256" s="17"/>
      <c r="Q256" s="61"/>
      <c r="R256" s="46"/>
      <c r="S256" s="46"/>
      <c r="T256" s="47"/>
      <c r="U256" s="17"/>
    </row>
    <row r="257" customHeight="1" ht="22.5">
      <c r="A257" s="17"/>
      <c r="B257" s="50"/>
      <c r="C257" s="96"/>
      <c r="D257" s="101">
        <f>IF(B257&lt;&gt;"",SUMIF(I257,B257,J257),)</f>
        <v>0</v>
      </c>
      <c r="E257" s="98">
        <f>D257-C257</f>
        <v>0</v>
      </c>
      <c r="F257" s="17"/>
      <c r="G257" s="59"/>
      <c r="H257" s="46"/>
      <c r="I257" s="46"/>
      <c r="J257" s="47"/>
      <c r="K257" s="17"/>
      <c r="L257" s="50"/>
      <c r="M257" s="46"/>
      <c r="N257" s="106">
        <f>IF(L257&lt;&gt;"",SUMIF(S257,L257,T257),)</f>
        <v>0</v>
      </c>
      <c r="O257" s="14">
        <f>N257-M257</f>
        <v>0</v>
      </c>
      <c r="P257" s="17"/>
      <c r="Q257" s="61"/>
      <c r="R257" s="46"/>
      <c r="S257" s="46"/>
      <c r="T257" s="47"/>
      <c r="U257" s="17"/>
    </row>
    <row r="258" customHeight="1" ht="22.5">
      <c r="A258" s="17"/>
      <c r="B258" s="50"/>
      <c r="C258" s="96"/>
      <c r="D258" s="101">
        <f>IF(B258&lt;&gt;"",SUMIF(I258,B258,J258),)</f>
        <v>0</v>
      </c>
      <c r="E258" s="98">
        <f>D258-C258</f>
        <v>0</v>
      </c>
      <c r="F258" s="17"/>
      <c r="G258" s="59"/>
      <c r="H258" s="46"/>
      <c r="I258" s="46"/>
      <c r="J258" s="47"/>
      <c r="K258" s="17"/>
      <c r="L258" s="50"/>
      <c r="M258" s="46"/>
      <c r="N258" s="106">
        <f>IF(L258&lt;&gt;"",SUMIF(S258,L258,T258),)</f>
        <v>0</v>
      </c>
      <c r="O258" s="14">
        <f>N258-M258</f>
        <v>0</v>
      </c>
      <c r="P258" s="17"/>
      <c r="Q258" s="61"/>
      <c r="R258" s="46"/>
      <c r="S258" s="46"/>
      <c r="T258" s="47"/>
      <c r="U258" s="17"/>
    </row>
    <row r="259" customHeight="1" ht="22.5">
      <c r="A259" s="17"/>
      <c r="B259" s="50"/>
      <c r="C259" s="96"/>
      <c r="D259" s="101">
        <f>IF(B259&lt;&gt;"",SUMIF(I259,B259,J259),)</f>
        <v>0</v>
      </c>
      <c r="E259" s="98">
        <f>D259-C259</f>
        <v>0</v>
      </c>
      <c r="F259" s="17"/>
      <c r="G259" s="59"/>
      <c r="H259" s="46"/>
      <c r="I259" s="46"/>
      <c r="J259" s="47"/>
      <c r="K259" s="17"/>
      <c r="L259" s="50"/>
      <c r="M259" s="46"/>
      <c r="N259" s="106">
        <f>IF(L259&lt;&gt;"",SUMIF(S259,L259,T259),)</f>
        <v>0</v>
      </c>
      <c r="O259" s="14">
        <f>N259-M259</f>
        <v>0</v>
      </c>
      <c r="P259" s="17"/>
      <c r="Q259" s="61"/>
      <c r="R259" s="46"/>
      <c r="S259" s="46"/>
      <c r="T259" s="47"/>
      <c r="U259" s="17"/>
    </row>
    <row r="260" customHeight="1" ht="22.5">
      <c r="A260" s="17"/>
      <c r="B260" s="50"/>
      <c r="C260" s="96"/>
      <c r="D260" s="101">
        <f>IF(B260&lt;&gt;"",SUMIF(I260,B260,J260),)</f>
        <v>0</v>
      </c>
      <c r="E260" s="98">
        <f>D260-C260</f>
        <v>0</v>
      </c>
      <c r="F260" s="17"/>
      <c r="G260" s="59"/>
      <c r="H260" s="46"/>
      <c r="I260" s="46"/>
      <c r="J260" s="47"/>
      <c r="K260" s="17"/>
      <c r="L260" s="50"/>
      <c r="M260" s="46"/>
      <c r="N260" s="106">
        <f>IF(L260&lt;&gt;"",SUMIF(S260,L260,T260),)</f>
        <v>0</v>
      </c>
      <c r="O260" s="14">
        <f>N260-M260</f>
        <v>0</v>
      </c>
      <c r="P260" s="17"/>
      <c r="Q260" s="61"/>
      <c r="R260" s="46"/>
      <c r="S260" s="46"/>
      <c r="T260" s="47"/>
      <c r="U260" s="17"/>
    </row>
    <row r="261" customHeight="1" ht="22.5">
      <c r="A261" s="17"/>
      <c r="B261" s="50"/>
      <c r="C261" s="96"/>
      <c r="D261" s="101">
        <f>IF(B261&lt;&gt;"",SUMIF(I261,B261,J261),)</f>
        <v>0</v>
      </c>
      <c r="E261" s="98">
        <f>D261-C261</f>
        <v>0</v>
      </c>
      <c r="F261" s="17"/>
      <c r="G261" s="59"/>
      <c r="H261" s="46"/>
      <c r="I261" s="46"/>
      <c r="J261" s="47"/>
      <c r="K261" s="17"/>
      <c r="L261" s="50"/>
      <c r="M261" s="46"/>
      <c r="N261" s="106">
        <f>IF(L261&lt;&gt;"",SUMIF(S261,L261,T261),)</f>
        <v>0</v>
      </c>
      <c r="O261" s="14">
        <f>N261-M261</f>
        <v>0</v>
      </c>
      <c r="P261" s="17"/>
      <c r="Q261" s="61"/>
      <c r="R261" s="46"/>
      <c r="S261" s="46"/>
      <c r="T261" s="47"/>
      <c r="U261" s="17"/>
    </row>
    <row r="262" customHeight="1" ht="22.5">
      <c r="A262" s="17"/>
      <c r="B262" s="50"/>
      <c r="C262" s="96"/>
      <c r="D262" s="101">
        <f>IF(B262&lt;&gt;"",SUMIF(I262,B262,J262),)</f>
        <v>0</v>
      </c>
      <c r="E262" s="98">
        <f>D262-C262</f>
        <v>0</v>
      </c>
      <c r="F262" s="17"/>
      <c r="G262" s="59"/>
      <c r="H262" s="46"/>
      <c r="I262" s="46"/>
      <c r="J262" s="47"/>
      <c r="K262" s="17"/>
      <c r="L262" s="50"/>
      <c r="M262" s="46"/>
      <c r="N262" s="106">
        <f>IF(L262&lt;&gt;"",SUMIF(S262,L262,T262),)</f>
        <v>0</v>
      </c>
      <c r="O262" s="14">
        <f>N262-M262</f>
        <v>0</v>
      </c>
      <c r="P262" s="17"/>
      <c r="Q262" s="61"/>
      <c r="R262" s="46"/>
      <c r="S262" s="46"/>
      <c r="T262" s="47"/>
      <c r="U262" s="17"/>
    </row>
    <row r="263" customHeight="1" ht="22.5">
      <c r="A263" s="17"/>
      <c r="B263" s="50"/>
      <c r="C263" s="96"/>
      <c r="D263" s="101">
        <f>IF(B263&lt;&gt;"",SUMIF(I263,B263,J263),)</f>
        <v>0</v>
      </c>
      <c r="E263" s="98">
        <f>D263-C263</f>
        <v>0</v>
      </c>
      <c r="F263" s="17"/>
      <c r="G263" s="59"/>
      <c r="H263" s="46"/>
      <c r="I263" s="46"/>
      <c r="J263" s="47"/>
      <c r="K263" s="17"/>
      <c r="L263" s="50"/>
      <c r="M263" s="46"/>
      <c r="N263" s="106">
        <f>IF(L263&lt;&gt;"",SUMIF(S263,L263,T263),)</f>
        <v>0</v>
      </c>
      <c r="O263" s="14">
        <f>N263-M263</f>
        <v>0</v>
      </c>
      <c r="P263" s="17"/>
      <c r="Q263" s="61"/>
      <c r="R263" s="46"/>
      <c r="S263" s="46"/>
      <c r="T263" s="47"/>
      <c r="U263" s="17"/>
    </row>
    <row r="264" customHeight="1" ht="22.5">
      <c r="A264" s="17"/>
      <c r="B264" s="50"/>
      <c r="C264" s="96"/>
      <c r="D264" s="101">
        <f>IF(B264&lt;&gt;"",SUMIF(I264,B264,J264),)</f>
        <v>0</v>
      </c>
      <c r="E264" s="98">
        <f>D264-C264</f>
        <v>0</v>
      </c>
      <c r="F264" s="17"/>
      <c r="G264" s="59"/>
      <c r="H264" s="46"/>
      <c r="I264" s="46"/>
      <c r="J264" s="47"/>
      <c r="K264" s="17"/>
      <c r="L264" s="50"/>
      <c r="M264" s="46"/>
      <c r="N264" s="106">
        <f>IF(L264&lt;&gt;"",SUMIF(S264,L264,T264),)</f>
        <v>0</v>
      </c>
      <c r="O264" s="14">
        <f>N264-M264</f>
        <v>0</v>
      </c>
      <c r="P264" s="17"/>
      <c r="Q264" s="61"/>
      <c r="R264" s="46"/>
      <c r="S264" s="46"/>
      <c r="T264" s="47"/>
      <c r="U264" s="17"/>
    </row>
    <row r="265" customHeight="1" ht="22.5">
      <c r="A265" s="17"/>
      <c r="B265" s="50"/>
      <c r="C265" s="96"/>
      <c r="D265" s="101">
        <f>IF(B265&lt;&gt;"",SUMIF(I265,B265,J265),)</f>
        <v>0</v>
      </c>
      <c r="E265" s="98">
        <f>D265-C265</f>
        <v>0</v>
      </c>
      <c r="F265" s="17"/>
      <c r="G265" s="59"/>
      <c r="H265" s="46"/>
      <c r="I265" s="46"/>
      <c r="J265" s="47"/>
      <c r="K265" s="17"/>
      <c r="L265" s="50"/>
      <c r="M265" s="46"/>
      <c r="N265" s="106">
        <f>IF(L265&lt;&gt;"",SUMIF(S265,L265,T265),)</f>
        <v>0</v>
      </c>
      <c r="O265" s="14">
        <f>N265-M265</f>
        <v>0</v>
      </c>
      <c r="P265" s="17"/>
      <c r="Q265" s="61"/>
      <c r="R265" s="46"/>
      <c r="S265" s="46"/>
      <c r="T265" s="47"/>
      <c r="U265" s="17"/>
    </row>
    <row r="266" customHeight="1" ht="22.5">
      <c r="A266" s="17"/>
      <c r="B266" s="50"/>
      <c r="C266" s="96"/>
      <c r="D266" s="101">
        <f>IF(B266&lt;&gt;"",SUMIF(I266,B266,J266),)</f>
        <v>0</v>
      </c>
      <c r="E266" s="98">
        <f>D266-C266</f>
        <v>0</v>
      </c>
      <c r="F266" s="17"/>
      <c r="G266" s="59"/>
      <c r="H266" s="46"/>
      <c r="I266" s="46"/>
      <c r="J266" s="47"/>
      <c r="K266" s="17"/>
      <c r="L266" s="50"/>
      <c r="M266" s="46"/>
      <c r="N266" s="106">
        <f>IF(L266&lt;&gt;"",SUMIF(S266,L266,T266),)</f>
        <v>0</v>
      </c>
      <c r="O266" s="14">
        <f>N266-M266</f>
        <v>0</v>
      </c>
      <c r="P266" s="17"/>
      <c r="Q266" s="61"/>
      <c r="R266" s="46"/>
      <c r="S266" s="46"/>
      <c r="T266" s="47"/>
      <c r="U266" s="17"/>
    </row>
    <row r="267" customHeight="1" ht="22.5">
      <c r="A267" s="17"/>
      <c r="B267" s="50"/>
      <c r="C267" s="96"/>
      <c r="D267" s="101">
        <f>IF(B267&lt;&gt;"",SUMIF(I267,B267,J267),)</f>
        <v>0</v>
      </c>
      <c r="E267" s="98">
        <f>D267-C267</f>
        <v>0</v>
      </c>
      <c r="F267" s="17"/>
      <c r="G267" s="59"/>
      <c r="H267" s="46"/>
      <c r="I267" s="46"/>
      <c r="J267" s="47"/>
      <c r="K267" s="17"/>
      <c r="L267" s="50"/>
      <c r="M267" s="46"/>
      <c r="N267" s="106">
        <f>IF(L267&lt;&gt;"",SUMIF(S267,L267,T267),)</f>
        <v>0</v>
      </c>
      <c r="O267" s="14">
        <f>N267-M267</f>
        <v>0</v>
      </c>
      <c r="P267" s="17"/>
      <c r="Q267" s="61"/>
      <c r="R267" s="46"/>
      <c r="S267" s="46"/>
      <c r="T267" s="47"/>
      <c r="U267" s="17"/>
    </row>
    <row r="268" customHeight="1" ht="22.5">
      <c r="A268" s="17"/>
      <c r="B268" s="50"/>
      <c r="C268" s="96"/>
      <c r="D268" s="101">
        <f>IF(B268&lt;&gt;"",SUMIF(I268,B268,J268),)</f>
        <v>0</v>
      </c>
      <c r="E268" s="98">
        <f>D268-C268</f>
        <v>0</v>
      </c>
      <c r="F268" s="17"/>
      <c r="G268" s="59"/>
      <c r="H268" s="46"/>
      <c r="I268" s="46"/>
      <c r="J268" s="47"/>
      <c r="K268" s="17"/>
      <c r="L268" s="50"/>
      <c r="M268" s="46"/>
      <c r="N268" s="106">
        <f>IF(L268&lt;&gt;"",SUMIF(S268,L268,T268),)</f>
        <v>0</v>
      </c>
      <c r="O268" s="14">
        <f>N268-M268</f>
        <v>0</v>
      </c>
      <c r="P268" s="17"/>
      <c r="Q268" s="61"/>
      <c r="R268" s="46"/>
      <c r="S268" s="46"/>
      <c r="T268" s="47"/>
      <c r="U268" s="17"/>
    </row>
    <row r="269" customHeight="1" ht="22.5">
      <c r="A269" s="17"/>
      <c r="B269" s="50"/>
      <c r="C269" s="96"/>
      <c r="D269" s="101">
        <f>IF(B269&lt;&gt;"",SUMIF(I269,B269,J269),)</f>
        <v>0</v>
      </c>
      <c r="E269" s="98">
        <f>D269-C269</f>
        <v>0</v>
      </c>
      <c r="F269" s="17"/>
      <c r="G269" s="59"/>
      <c r="H269" s="46"/>
      <c r="I269" s="46"/>
      <c r="J269" s="47"/>
      <c r="K269" s="17"/>
      <c r="L269" s="50"/>
      <c r="M269" s="46"/>
      <c r="N269" s="106">
        <f>IF(L269&lt;&gt;"",SUMIF(S269,L269,T269),)</f>
        <v>0</v>
      </c>
      <c r="O269" s="14">
        <f>N269-M269</f>
        <v>0</v>
      </c>
      <c r="P269" s="17"/>
      <c r="Q269" s="61"/>
      <c r="R269" s="46"/>
      <c r="S269" s="46"/>
      <c r="T269" s="47"/>
      <c r="U269" s="17"/>
    </row>
    <row r="270" customHeight="1" ht="22.5">
      <c r="A270" s="17"/>
      <c r="B270" s="50"/>
      <c r="C270" s="96"/>
      <c r="D270" s="101">
        <f>IF(B270&lt;&gt;"",SUMIF(I270,B270,J270),)</f>
        <v>0</v>
      </c>
      <c r="E270" s="98">
        <f>D270-C270</f>
        <v>0</v>
      </c>
      <c r="F270" s="17"/>
      <c r="G270" s="59"/>
      <c r="H270" s="46"/>
      <c r="I270" s="46"/>
      <c r="J270" s="47"/>
      <c r="K270" s="17"/>
      <c r="L270" s="50"/>
      <c r="M270" s="46"/>
      <c r="N270" s="106">
        <f>IF(L270&lt;&gt;"",SUMIF(S270,L270,T270),)</f>
        <v>0</v>
      </c>
      <c r="O270" s="14">
        <f>N270-M270</f>
        <v>0</v>
      </c>
      <c r="P270" s="17"/>
      <c r="Q270" s="61"/>
      <c r="R270" s="46"/>
      <c r="S270" s="46"/>
      <c r="T270" s="47"/>
      <c r="U270" s="17"/>
    </row>
    <row r="271" customHeight="1" ht="22.5">
      <c r="A271" s="17"/>
      <c r="B271" s="50"/>
      <c r="C271" s="96"/>
      <c r="D271" s="101">
        <f>IF(B271&lt;&gt;"",SUMIF(I271,B271,J271),)</f>
        <v>0</v>
      </c>
      <c r="E271" s="98">
        <f>D271-C271</f>
        <v>0</v>
      </c>
      <c r="F271" s="17"/>
      <c r="G271" s="59"/>
      <c r="H271" s="46"/>
      <c r="I271" s="46"/>
      <c r="J271" s="47"/>
      <c r="K271" s="17"/>
      <c r="L271" s="50"/>
      <c r="M271" s="46"/>
      <c r="N271" s="106">
        <f>IF(L271&lt;&gt;"",SUMIF(S271,L271,T271),)</f>
        <v>0</v>
      </c>
      <c r="O271" s="14">
        <f>N271-M271</f>
        <v>0</v>
      </c>
      <c r="P271" s="17"/>
      <c r="Q271" s="61"/>
      <c r="R271" s="46"/>
      <c r="S271" s="46"/>
      <c r="T271" s="47"/>
      <c r="U271" s="17"/>
    </row>
    <row r="272" customHeight="1" ht="22.5">
      <c r="A272" s="17"/>
      <c r="B272" s="50"/>
      <c r="C272" s="96"/>
      <c r="D272" s="101">
        <f>IF(B272&lt;&gt;"",SUMIF(I272,B272,J272),)</f>
        <v>0</v>
      </c>
      <c r="E272" s="98">
        <f>D272-C272</f>
        <v>0</v>
      </c>
      <c r="F272" s="17"/>
      <c r="G272" s="59"/>
      <c r="H272" s="46"/>
      <c r="I272" s="46"/>
      <c r="J272" s="47"/>
      <c r="K272" s="17"/>
      <c r="L272" s="50"/>
      <c r="M272" s="46"/>
      <c r="N272" s="106">
        <f>IF(L272&lt;&gt;"",SUMIF(S272,L272,T272),)</f>
        <v>0</v>
      </c>
      <c r="O272" s="14">
        <f>N272-M272</f>
        <v>0</v>
      </c>
      <c r="P272" s="17"/>
      <c r="Q272" s="61"/>
      <c r="R272" s="46"/>
      <c r="S272" s="46"/>
      <c r="T272" s="47"/>
      <c r="U272" s="17"/>
    </row>
    <row r="273" customHeight="1" ht="22.5">
      <c r="A273" s="17"/>
      <c r="B273" s="50"/>
      <c r="C273" s="96"/>
      <c r="D273" s="101">
        <f>IF(B273&lt;&gt;"",SUMIF(I273,B273,J273),)</f>
        <v>0</v>
      </c>
      <c r="E273" s="98">
        <f>D273-C273</f>
        <v>0</v>
      </c>
      <c r="F273" s="17"/>
      <c r="G273" s="59"/>
      <c r="H273" s="46"/>
      <c r="I273" s="46"/>
      <c r="J273" s="47"/>
      <c r="K273" s="17"/>
      <c r="L273" s="50"/>
      <c r="M273" s="46"/>
      <c r="N273" s="106">
        <f>IF(L273&lt;&gt;"",SUMIF(S273,L273,T273),)</f>
        <v>0</v>
      </c>
      <c r="O273" s="14">
        <f>N273-M273</f>
        <v>0</v>
      </c>
      <c r="P273" s="17"/>
      <c r="Q273" s="61"/>
      <c r="R273" s="46"/>
      <c r="S273" s="46"/>
      <c r="T273" s="47"/>
      <c r="U273" s="17"/>
    </row>
    <row r="274" customHeight="1" ht="22.5">
      <c r="A274" s="17"/>
      <c r="B274" s="50"/>
      <c r="C274" s="96"/>
      <c r="D274" s="101">
        <f>IF(B274&lt;&gt;"",SUMIF(I274,B274,J274),)</f>
        <v>0</v>
      </c>
      <c r="E274" s="98">
        <f>D274-C274</f>
        <v>0</v>
      </c>
      <c r="F274" s="17"/>
      <c r="G274" s="59"/>
      <c r="H274" s="46"/>
      <c r="I274" s="46"/>
      <c r="J274" s="47"/>
      <c r="K274" s="17"/>
      <c r="L274" s="50"/>
      <c r="M274" s="46"/>
      <c r="N274" s="106">
        <f>IF(L274&lt;&gt;"",SUMIF(S274,L274,T274),)</f>
        <v>0</v>
      </c>
      <c r="O274" s="14">
        <f>N274-M274</f>
        <v>0</v>
      </c>
      <c r="P274" s="17"/>
      <c r="Q274" s="61"/>
      <c r="R274" s="46"/>
      <c r="S274" s="46"/>
      <c r="T274" s="47"/>
      <c r="U274" s="17"/>
    </row>
    <row r="275" customHeight="1" ht="22.5">
      <c r="A275" s="17"/>
      <c r="B275" s="50"/>
      <c r="C275" s="96"/>
      <c r="D275" s="101">
        <f>IF(B275&lt;&gt;"",SUMIF(I275,B275,J275),)</f>
        <v>0</v>
      </c>
      <c r="E275" s="98">
        <f>D275-C275</f>
        <v>0</v>
      </c>
      <c r="F275" s="17"/>
      <c r="G275" s="59"/>
      <c r="H275" s="46"/>
      <c r="I275" s="46"/>
      <c r="J275" s="47"/>
      <c r="K275" s="17"/>
      <c r="L275" s="50"/>
      <c r="M275" s="46"/>
      <c r="N275" s="106">
        <f>IF(L275&lt;&gt;"",SUMIF(S275,L275,T275),)</f>
        <v>0</v>
      </c>
      <c r="O275" s="14">
        <f>N275-M275</f>
        <v>0</v>
      </c>
      <c r="P275" s="17"/>
      <c r="Q275" s="61"/>
      <c r="R275" s="46"/>
      <c r="S275" s="46"/>
      <c r="T275" s="47"/>
      <c r="U275" s="17"/>
    </row>
    <row r="276" customHeight="1" ht="22.5">
      <c r="A276" s="17"/>
      <c r="B276" s="50"/>
      <c r="C276" s="96"/>
      <c r="D276" s="101">
        <f>IF(B276&lt;&gt;"",SUMIF(I276,B276,J276),)</f>
        <v>0</v>
      </c>
      <c r="E276" s="98">
        <f>D276-C276</f>
        <v>0</v>
      </c>
      <c r="F276" s="17"/>
      <c r="G276" s="59"/>
      <c r="H276" s="46"/>
      <c r="I276" s="46"/>
      <c r="J276" s="47"/>
      <c r="K276" s="17"/>
      <c r="L276" s="50"/>
      <c r="M276" s="46"/>
      <c r="N276" s="106">
        <f>IF(L276&lt;&gt;"",SUMIF(S276,L276,T276),)</f>
        <v>0</v>
      </c>
      <c r="O276" s="14">
        <f>N276-M276</f>
        <v>0</v>
      </c>
      <c r="P276" s="17"/>
      <c r="Q276" s="61"/>
      <c r="R276" s="46"/>
      <c r="S276" s="46"/>
      <c r="T276" s="47"/>
      <c r="U276" s="17"/>
    </row>
    <row r="277" customHeight="1" ht="22.5">
      <c r="A277" s="17"/>
      <c r="B277" s="50"/>
      <c r="C277" s="96"/>
      <c r="D277" s="101">
        <f>IF(B277&lt;&gt;"",SUMIF(I277,B277,J277),)</f>
        <v>0</v>
      </c>
      <c r="E277" s="98">
        <f>D277-C277</f>
        <v>0</v>
      </c>
      <c r="F277" s="17"/>
      <c r="G277" s="59"/>
      <c r="H277" s="46"/>
      <c r="I277" s="46"/>
      <c r="J277" s="47"/>
      <c r="K277" s="17"/>
      <c r="L277" s="50"/>
      <c r="M277" s="46"/>
      <c r="N277" s="106">
        <f>IF(L277&lt;&gt;"",SUMIF(S277,L277,T277),)</f>
        <v>0</v>
      </c>
      <c r="O277" s="14">
        <f>N277-M277</f>
        <v>0</v>
      </c>
      <c r="P277" s="17"/>
      <c r="Q277" s="61"/>
      <c r="R277" s="46"/>
      <c r="S277" s="46"/>
      <c r="T277" s="47"/>
      <c r="U277" s="17"/>
    </row>
    <row r="278" customHeight="1" ht="22.5">
      <c r="A278" s="17"/>
      <c r="B278" s="50"/>
      <c r="C278" s="96"/>
      <c r="D278" s="101">
        <f>IF(B278&lt;&gt;"",SUMIF(I278,B278,J278),)</f>
        <v>0</v>
      </c>
      <c r="E278" s="98">
        <f>D278-C278</f>
        <v>0</v>
      </c>
      <c r="F278" s="17"/>
      <c r="G278" s="59"/>
      <c r="H278" s="46"/>
      <c r="I278" s="46"/>
      <c r="J278" s="47"/>
      <c r="K278" s="17"/>
      <c r="L278" s="50"/>
      <c r="M278" s="46"/>
      <c r="N278" s="106">
        <f>IF(L278&lt;&gt;"",SUMIF(S278,L278,T278),)</f>
        <v>0</v>
      </c>
      <c r="O278" s="14">
        <f>N278-M278</f>
        <v>0</v>
      </c>
      <c r="P278" s="17"/>
      <c r="Q278" s="61"/>
      <c r="R278" s="46"/>
      <c r="S278" s="46"/>
      <c r="T278" s="47"/>
      <c r="U278" s="17"/>
    </row>
    <row r="279" customHeight="1" ht="22.5">
      <c r="A279" s="17"/>
      <c r="B279" s="50"/>
      <c r="C279" s="96"/>
      <c r="D279" s="101">
        <f>IF(B279&lt;&gt;"",SUMIF(I279,B279,J279),)</f>
        <v>0</v>
      </c>
      <c r="E279" s="98">
        <f>D279-C279</f>
        <v>0</v>
      </c>
      <c r="F279" s="17"/>
      <c r="G279" s="59"/>
      <c r="H279" s="46"/>
      <c r="I279" s="46"/>
      <c r="J279" s="47"/>
      <c r="K279" s="17"/>
      <c r="L279" s="50"/>
      <c r="M279" s="46"/>
      <c r="N279" s="106">
        <f>IF(L279&lt;&gt;"",SUMIF(S279,L279,T279),)</f>
        <v>0</v>
      </c>
      <c r="O279" s="14">
        <f>N279-M279</f>
        <v>0</v>
      </c>
      <c r="P279" s="17"/>
      <c r="Q279" s="61"/>
      <c r="R279" s="46"/>
      <c r="S279" s="46"/>
      <c r="T279" s="47"/>
      <c r="U279" s="17"/>
    </row>
    <row r="280" customHeight="1" ht="22.5">
      <c r="A280" s="17"/>
      <c r="B280" s="50"/>
      <c r="C280" s="96"/>
      <c r="D280" s="101">
        <f>IF(B280&lt;&gt;"",SUMIF(I280,B280,J280),)</f>
        <v>0</v>
      </c>
      <c r="E280" s="98">
        <f>D280-C280</f>
        <v>0</v>
      </c>
      <c r="F280" s="17"/>
      <c r="G280" s="59"/>
      <c r="H280" s="46"/>
      <c r="I280" s="46"/>
      <c r="J280" s="47"/>
      <c r="K280" s="17"/>
      <c r="L280" s="50"/>
      <c r="M280" s="46"/>
      <c r="N280" s="106">
        <f>IF(L280&lt;&gt;"",SUMIF(S280,L280,T280),)</f>
        <v>0</v>
      </c>
      <c r="O280" s="14">
        <f>N280-M280</f>
        <v>0</v>
      </c>
      <c r="P280" s="17"/>
      <c r="Q280" s="61"/>
      <c r="R280" s="46"/>
      <c r="S280" s="46"/>
      <c r="T280" s="47"/>
      <c r="U280" s="17"/>
    </row>
    <row r="281" customHeight="1" ht="22.5">
      <c r="A281" s="17"/>
      <c r="B281" s="50"/>
      <c r="C281" s="96"/>
      <c r="D281" s="101">
        <f>IF(B281&lt;&gt;"",SUMIF(I281,B281,J281),)</f>
        <v>0</v>
      </c>
      <c r="E281" s="98">
        <f>D281-C281</f>
        <v>0</v>
      </c>
      <c r="F281" s="17"/>
      <c r="G281" s="59"/>
      <c r="H281" s="46"/>
      <c r="I281" s="46"/>
      <c r="J281" s="47"/>
      <c r="K281" s="17"/>
      <c r="L281" s="50"/>
      <c r="M281" s="46"/>
      <c r="N281" s="106">
        <f>IF(L281&lt;&gt;"",SUMIF(S281,L281,T281),)</f>
        <v>0</v>
      </c>
      <c r="O281" s="14">
        <f>N281-M281</f>
        <v>0</v>
      </c>
      <c r="P281" s="17"/>
      <c r="Q281" s="61"/>
      <c r="R281" s="46"/>
      <c r="S281" s="46"/>
      <c r="T281" s="47"/>
      <c r="U281" s="17"/>
    </row>
    <row r="282" customHeight="1" ht="22.5">
      <c r="A282" s="17"/>
      <c r="B282" s="50"/>
      <c r="C282" s="96"/>
      <c r="D282" s="101">
        <f>IF(B282&lt;&gt;"",SUMIF(I282,B282,J282),)</f>
        <v>0</v>
      </c>
      <c r="E282" s="98">
        <f>D282-C282</f>
        <v>0</v>
      </c>
      <c r="F282" s="17"/>
      <c r="G282" s="59"/>
      <c r="H282" s="46"/>
      <c r="I282" s="46"/>
      <c r="J282" s="47"/>
      <c r="K282" s="17"/>
      <c r="L282" s="50"/>
      <c r="M282" s="46"/>
      <c r="N282" s="106">
        <f>IF(L282&lt;&gt;"",SUMIF(S282,L282,T282),)</f>
        <v>0</v>
      </c>
      <c r="O282" s="14">
        <f>N282-M282</f>
        <v>0</v>
      </c>
      <c r="P282" s="17"/>
      <c r="Q282" s="61"/>
      <c r="R282" s="46"/>
      <c r="S282" s="46"/>
      <c r="T282" s="47"/>
      <c r="U282" s="17"/>
    </row>
    <row r="283" customHeight="1" ht="22.5">
      <c r="A283" s="17"/>
      <c r="B283" s="50"/>
      <c r="C283" s="96"/>
      <c r="D283" s="101">
        <f>IF(B283&lt;&gt;"",SUMIF(I283,B283,J283),)</f>
        <v>0</v>
      </c>
      <c r="E283" s="98">
        <f>D283-C283</f>
        <v>0</v>
      </c>
      <c r="F283" s="17"/>
      <c r="G283" s="59"/>
      <c r="H283" s="46"/>
      <c r="I283" s="46"/>
      <c r="J283" s="47"/>
      <c r="K283" s="17"/>
      <c r="L283" s="50"/>
      <c r="M283" s="46"/>
      <c r="N283" s="106">
        <f>IF(L283&lt;&gt;"",SUMIF(S283,L283,T283),)</f>
        <v>0</v>
      </c>
      <c r="O283" s="14">
        <f>N283-M283</f>
        <v>0</v>
      </c>
      <c r="P283" s="17"/>
      <c r="Q283" s="61"/>
      <c r="R283" s="46"/>
      <c r="S283" s="46"/>
      <c r="T283" s="47"/>
      <c r="U283" s="17"/>
    </row>
    <row r="284" customHeight="1" ht="22.5">
      <c r="A284" s="17"/>
      <c r="B284" s="50"/>
      <c r="C284" s="96"/>
      <c r="D284" s="101">
        <f>IF(B284&lt;&gt;"",SUMIF(I284,B284,J284),)</f>
        <v>0</v>
      </c>
      <c r="E284" s="98">
        <f>D284-C284</f>
        <v>0</v>
      </c>
      <c r="F284" s="17"/>
      <c r="G284" s="59"/>
      <c r="H284" s="46"/>
      <c r="I284" s="46"/>
      <c r="J284" s="47"/>
      <c r="K284" s="17"/>
      <c r="L284" s="50"/>
      <c r="M284" s="46"/>
      <c r="N284" s="106">
        <f>IF(L284&lt;&gt;"",SUMIF(S284,L284,T284),)</f>
        <v>0</v>
      </c>
      <c r="O284" s="14">
        <f>N284-M284</f>
        <v>0</v>
      </c>
      <c r="P284" s="17"/>
      <c r="Q284" s="61"/>
      <c r="R284" s="46"/>
      <c r="S284" s="46"/>
      <c r="T284" s="47"/>
      <c r="U284" s="17"/>
    </row>
    <row r="285" customHeight="1" ht="22.5">
      <c r="A285" s="17"/>
      <c r="B285" s="50"/>
      <c r="C285" s="96"/>
      <c r="D285" s="101">
        <f>IF(B285&lt;&gt;"",SUMIF(I285,B285,J285),)</f>
        <v>0</v>
      </c>
      <c r="E285" s="98">
        <f>D285-C285</f>
        <v>0</v>
      </c>
      <c r="F285" s="17"/>
      <c r="G285" s="59"/>
      <c r="H285" s="46"/>
      <c r="I285" s="46"/>
      <c r="J285" s="47"/>
      <c r="K285" s="17"/>
      <c r="L285" s="50"/>
      <c r="M285" s="46"/>
      <c r="N285" s="106">
        <f>IF(L285&lt;&gt;"",SUMIF(S285,L285,T285),)</f>
        <v>0</v>
      </c>
      <c r="O285" s="14">
        <f>N285-M285</f>
        <v>0</v>
      </c>
      <c r="P285" s="17"/>
      <c r="Q285" s="61"/>
      <c r="R285" s="46"/>
      <c r="S285" s="46"/>
      <c r="T285" s="47"/>
      <c r="U285" s="17"/>
    </row>
    <row r="286" customHeight="1" ht="22.5">
      <c r="A286" s="17"/>
      <c r="B286" s="50"/>
      <c r="C286" s="96"/>
      <c r="D286" s="101">
        <f>IF(B286&lt;&gt;"",SUMIF(I286,B286,J286),)</f>
        <v>0</v>
      </c>
      <c r="E286" s="98">
        <f>D286-C286</f>
        <v>0</v>
      </c>
      <c r="F286" s="17"/>
      <c r="G286" s="59"/>
      <c r="H286" s="46"/>
      <c r="I286" s="46"/>
      <c r="J286" s="47"/>
      <c r="K286" s="17"/>
      <c r="L286" s="50"/>
      <c r="M286" s="46"/>
      <c r="N286" s="106">
        <f>IF(L286&lt;&gt;"",SUMIF(S286,L286,T286),)</f>
        <v>0</v>
      </c>
      <c r="O286" s="14">
        <f>N286-M286</f>
        <v>0</v>
      </c>
      <c r="P286" s="17"/>
      <c r="Q286" s="61"/>
      <c r="R286" s="46"/>
      <c r="S286" s="46"/>
      <c r="T286" s="47"/>
      <c r="U286" s="17"/>
    </row>
    <row r="287" customHeight="1" ht="22.5">
      <c r="A287" s="17"/>
      <c r="B287" s="50"/>
      <c r="C287" s="96"/>
      <c r="D287" s="101">
        <f>IF(B287&lt;&gt;"",SUMIF(I287,B287,J287),)</f>
        <v>0</v>
      </c>
      <c r="E287" s="98">
        <f>D287-C287</f>
        <v>0</v>
      </c>
      <c r="F287" s="17"/>
      <c r="G287" s="59"/>
      <c r="H287" s="46"/>
      <c r="I287" s="46"/>
      <c r="J287" s="47"/>
      <c r="K287" s="17"/>
      <c r="L287" s="50"/>
      <c r="M287" s="46"/>
      <c r="N287" s="106">
        <f>IF(L287&lt;&gt;"",SUMIF(S287,L287,T287),)</f>
        <v>0</v>
      </c>
      <c r="O287" s="14">
        <f>N287-M287</f>
        <v>0</v>
      </c>
      <c r="P287" s="17"/>
      <c r="Q287" s="61"/>
      <c r="R287" s="46"/>
      <c r="S287" s="46"/>
      <c r="T287" s="47"/>
      <c r="U287" s="17"/>
    </row>
    <row r="288" customHeight="1" ht="22.5">
      <c r="A288" s="17"/>
      <c r="B288" s="50"/>
      <c r="C288" s="96"/>
      <c r="D288" s="101">
        <f>IF(B288&lt;&gt;"",SUMIF(I288,B288,J288),)</f>
        <v>0</v>
      </c>
      <c r="E288" s="98">
        <f>D288-C288</f>
        <v>0</v>
      </c>
      <c r="F288" s="17"/>
      <c r="G288" s="59"/>
      <c r="H288" s="46"/>
      <c r="I288" s="46"/>
      <c r="J288" s="47"/>
      <c r="K288" s="17"/>
      <c r="L288" s="50"/>
      <c r="M288" s="46"/>
      <c r="N288" s="106">
        <f>IF(L288&lt;&gt;"",SUMIF(S288,L288,T288),)</f>
        <v>0</v>
      </c>
      <c r="O288" s="14">
        <f>N288-M288</f>
        <v>0</v>
      </c>
      <c r="P288" s="17"/>
      <c r="Q288" s="61"/>
      <c r="R288" s="46"/>
      <c r="S288" s="46"/>
      <c r="T288" s="47"/>
      <c r="U288" s="17"/>
    </row>
    <row r="289" customHeight="1" ht="22.5">
      <c r="A289" s="17"/>
      <c r="B289" s="50"/>
      <c r="C289" s="96"/>
      <c r="D289" s="101">
        <f>IF(B289&lt;&gt;"",SUMIF(I289,B289,J289),)</f>
        <v>0</v>
      </c>
      <c r="E289" s="98">
        <f>D289-C289</f>
        <v>0</v>
      </c>
      <c r="F289" s="17"/>
      <c r="G289" s="59"/>
      <c r="H289" s="46"/>
      <c r="I289" s="46"/>
      <c r="J289" s="47"/>
      <c r="K289" s="17"/>
      <c r="L289" s="50"/>
      <c r="M289" s="46"/>
      <c r="N289" s="106">
        <f>IF(L289&lt;&gt;"",SUMIF(S289,L289,T289),)</f>
        <v>0</v>
      </c>
      <c r="O289" s="14">
        <f>N289-M289</f>
        <v>0</v>
      </c>
      <c r="P289" s="17"/>
      <c r="Q289" s="61"/>
      <c r="R289" s="46"/>
      <c r="S289" s="46"/>
      <c r="T289" s="47"/>
      <c r="U289" s="17"/>
    </row>
    <row r="290" customHeight="1" ht="22.5">
      <c r="A290" s="17"/>
      <c r="B290" s="50"/>
      <c r="C290" s="96"/>
      <c r="D290" s="101">
        <f>IF(B290&lt;&gt;"",SUMIF(I290,B290,J290),)</f>
        <v>0</v>
      </c>
      <c r="E290" s="98">
        <f>D290-C290</f>
        <v>0</v>
      </c>
      <c r="F290" s="17"/>
      <c r="G290" s="59"/>
      <c r="H290" s="46"/>
      <c r="I290" s="46"/>
      <c r="J290" s="47"/>
      <c r="K290" s="17"/>
      <c r="L290" s="50"/>
      <c r="M290" s="46"/>
      <c r="N290" s="106">
        <f>IF(L290&lt;&gt;"",SUMIF(S290,L290,T290),)</f>
        <v>0</v>
      </c>
      <c r="O290" s="14">
        <f>N290-M290</f>
        <v>0</v>
      </c>
      <c r="P290" s="17"/>
      <c r="Q290" s="61"/>
      <c r="R290" s="46"/>
      <c r="S290" s="46"/>
      <c r="T290" s="47"/>
      <c r="U290" s="17"/>
    </row>
    <row r="291" customHeight="1" ht="22.5">
      <c r="A291" s="17"/>
      <c r="B291" s="50"/>
      <c r="C291" s="96"/>
      <c r="D291" s="101">
        <f>IF(B291&lt;&gt;"",SUMIF(I291,B291,J291),)</f>
        <v>0</v>
      </c>
      <c r="E291" s="98">
        <f>D291-C291</f>
        <v>0</v>
      </c>
      <c r="F291" s="17"/>
      <c r="G291" s="59"/>
      <c r="H291" s="46"/>
      <c r="I291" s="46"/>
      <c r="J291" s="47"/>
      <c r="K291" s="17"/>
      <c r="L291" s="50"/>
      <c r="M291" s="46"/>
      <c r="N291" s="106">
        <f>IF(L291&lt;&gt;"",SUMIF(S291,L291,T291),)</f>
        <v>0</v>
      </c>
      <c r="O291" s="14">
        <f>N291-M291</f>
        <v>0</v>
      </c>
      <c r="P291" s="17"/>
      <c r="Q291" s="61"/>
      <c r="R291" s="46"/>
      <c r="S291" s="46"/>
      <c r="T291" s="47"/>
      <c r="U291" s="17"/>
    </row>
    <row r="292" customHeight="1" ht="22.5">
      <c r="A292" s="17"/>
      <c r="B292" s="50"/>
      <c r="C292" s="96"/>
      <c r="D292" s="101">
        <f>IF(B292&lt;&gt;"",SUMIF(I292,B292,J292),)</f>
        <v>0</v>
      </c>
      <c r="E292" s="98">
        <f>D292-C292</f>
        <v>0</v>
      </c>
      <c r="F292" s="17"/>
      <c r="G292" s="59"/>
      <c r="H292" s="46"/>
      <c r="I292" s="46"/>
      <c r="J292" s="47"/>
      <c r="K292" s="17"/>
      <c r="L292" s="50"/>
      <c r="M292" s="46"/>
      <c r="N292" s="106">
        <f>IF(L292&lt;&gt;"",SUMIF(S292,L292,T292),)</f>
        <v>0</v>
      </c>
      <c r="O292" s="14">
        <f>N292-M292</f>
        <v>0</v>
      </c>
      <c r="P292" s="17"/>
      <c r="Q292" s="61"/>
      <c r="R292" s="46"/>
      <c r="S292" s="46"/>
      <c r="T292" s="47"/>
      <c r="U292" s="17"/>
    </row>
    <row r="293" customHeight="1" ht="22.5">
      <c r="A293" s="17"/>
      <c r="B293" s="50"/>
      <c r="C293" s="96"/>
      <c r="D293" s="101">
        <f>IF(B293&lt;&gt;"",SUMIF(I293,B293,J293),)</f>
        <v>0</v>
      </c>
      <c r="E293" s="98">
        <f>D293-C293</f>
        <v>0</v>
      </c>
      <c r="F293" s="17"/>
      <c r="G293" s="59"/>
      <c r="H293" s="46"/>
      <c r="I293" s="46"/>
      <c r="J293" s="47"/>
      <c r="K293" s="17"/>
      <c r="L293" s="50"/>
      <c r="M293" s="46"/>
      <c r="N293" s="106">
        <f>IF(L293&lt;&gt;"",SUMIF(S293,L293,T293),)</f>
        <v>0</v>
      </c>
      <c r="O293" s="14">
        <f>N293-M293</f>
        <v>0</v>
      </c>
      <c r="P293" s="17"/>
      <c r="Q293" s="61"/>
      <c r="R293" s="46"/>
      <c r="S293" s="46"/>
      <c r="T293" s="47"/>
      <c r="U293" s="17"/>
    </row>
    <row r="294" customHeight="1" ht="22.5">
      <c r="A294" s="17"/>
      <c r="B294" s="50"/>
      <c r="C294" s="96"/>
      <c r="D294" s="101">
        <f>IF(B294&lt;&gt;"",SUMIF(I294,B294,J294),)</f>
        <v>0</v>
      </c>
      <c r="E294" s="98">
        <f>D294-C294</f>
        <v>0</v>
      </c>
      <c r="F294" s="17"/>
      <c r="G294" s="59"/>
      <c r="H294" s="46"/>
      <c r="I294" s="46"/>
      <c r="J294" s="47"/>
      <c r="K294" s="17"/>
      <c r="L294" s="50"/>
      <c r="M294" s="46"/>
      <c r="N294" s="106">
        <f>IF(L294&lt;&gt;"",SUMIF(S294,L294,T294),)</f>
        <v>0</v>
      </c>
      <c r="O294" s="14">
        <f>N294-M294</f>
        <v>0</v>
      </c>
      <c r="P294" s="17"/>
      <c r="Q294" s="61"/>
      <c r="R294" s="46"/>
      <c r="S294" s="46"/>
      <c r="T294" s="47"/>
      <c r="U294" s="17"/>
    </row>
    <row r="295" customHeight="1" ht="22.5">
      <c r="A295" s="17"/>
      <c r="B295" s="50"/>
      <c r="C295" s="96"/>
      <c r="D295" s="101">
        <f>IF(B295&lt;&gt;"",SUMIF(I295,B295,J295),)</f>
        <v>0</v>
      </c>
      <c r="E295" s="98">
        <f>D295-C295</f>
        <v>0</v>
      </c>
      <c r="F295" s="17"/>
      <c r="G295" s="59"/>
      <c r="H295" s="46"/>
      <c r="I295" s="46"/>
      <c r="J295" s="47"/>
      <c r="K295" s="17"/>
      <c r="L295" s="50"/>
      <c r="M295" s="46"/>
      <c r="N295" s="106">
        <f>IF(L295&lt;&gt;"",SUMIF(S295,L295,T295),)</f>
        <v>0</v>
      </c>
      <c r="O295" s="14">
        <f>N295-M295</f>
        <v>0</v>
      </c>
      <c r="P295" s="17"/>
      <c r="Q295" s="61"/>
      <c r="R295" s="46"/>
      <c r="S295" s="46"/>
      <c r="T295" s="47"/>
      <c r="U295" s="17"/>
    </row>
    <row r="296" customHeight="1" ht="22.5">
      <c r="A296" s="17"/>
      <c r="B296" s="50"/>
      <c r="C296" s="96"/>
      <c r="D296" s="101">
        <f>IF(B296&lt;&gt;"",SUMIF(I296,B296,J296),)</f>
        <v>0</v>
      </c>
      <c r="E296" s="98">
        <f>D296-C296</f>
        <v>0</v>
      </c>
      <c r="F296" s="17"/>
      <c r="G296" s="59"/>
      <c r="H296" s="46"/>
      <c r="I296" s="46"/>
      <c r="J296" s="47"/>
      <c r="K296" s="17"/>
      <c r="L296" s="50"/>
      <c r="M296" s="46"/>
      <c r="N296" s="106">
        <f>IF(L296&lt;&gt;"",SUMIF(S296,L296,T296),)</f>
        <v>0</v>
      </c>
      <c r="O296" s="14">
        <f>N296-M296</f>
        <v>0</v>
      </c>
      <c r="P296" s="17"/>
      <c r="Q296" s="61"/>
      <c r="R296" s="46"/>
      <c r="S296" s="46"/>
      <c r="T296" s="47"/>
      <c r="U296" s="17"/>
    </row>
    <row r="297" customHeight="1" ht="22.5">
      <c r="A297" s="17"/>
      <c r="B297" s="50"/>
      <c r="C297" s="96"/>
      <c r="D297" s="101">
        <f>IF(B297&lt;&gt;"",SUMIF(I297,B297,J297),)</f>
        <v>0</v>
      </c>
      <c r="E297" s="98">
        <f>D297-C297</f>
        <v>0</v>
      </c>
      <c r="F297" s="17"/>
      <c r="G297" s="59"/>
      <c r="H297" s="46"/>
      <c r="I297" s="46"/>
      <c r="J297" s="47"/>
      <c r="K297" s="17"/>
      <c r="L297" s="50"/>
      <c r="M297" s="46"/>
      <c r="N297" s="106">
        <f>IF(L297&lt;&gt;"",SUMIF(S297,L297,T297),)</f>
        <v>0</v>
      </c>
      <c r="O297" s="14">
        <f>N297-M297</f>
        <v>0</v>
      </c>
      <c r="P297" s="17"/>
      <c r="Q297" s="61"/>
      <c r="R297" s="46"/>
      <c r="S297" s="46"/>
      <c r="T297" s="47"/>
      <c r="U297" s="17"/>
    </row>
    <row r="298" customHeight="1" ht="22.5">
      <c r="A298" s="17"/>
      <c r="B298" s="50"/>
      <c r="C298" s="96"/>
      <c r="D298" s="101">
        <f>IF(B298&lt;&gt;"",SUMIF(I298,B298,J298),)</f>
        <v>0</v>
      </c>
      <c r="E298" s="98">
        <f>D298-C298</f>
        <v>0</v>
      </c>
      <c r="F298" s="17"/>
      <c r="G298" s="59"/>
      <c r="H298" s="46"/>
      <c r="I298" s="46"/>
      <c r="J298" s="47"/>
      <c r="K298" s="17"/>
      <c r="L298" s="50"/>
      <c r="M298" s="46"/>
      <c r="N298" s="106">
        <f>IF(L298&lt;&gt;"",SUMIF(S298,L298,T298),)</f>
        <v>0</v>
      </c>
      <c r="O298" s="14">
        <f>N298-M298</f>
        <v>0</v>
      </c>
      <c r="P298" s="17"/>
      <c r="Q298" s="61"/>
      <c r="R298" s="46"/>
      <c r="S298" s="46"/>
      <c r="T298" s="47"/>
      <c r="U298" s="17"/>
    </row>
    <row r="299" customHeight="1" ht="22.5">
      <c r="A299" s="17"/>
      <c r="B299" s="50"/>
      <c r="C299" s="96"/>
      <c r="D299" s="101">
        <f>IF(B299&lt;&gt;"",SUMIF(I299,B299,J299),)</f>
        <v>0</v>
      </c>
      <c r="E299" s="98">
        <f>D299-C299</f>
        <v>0</v>
      </c>
      <c r="F299" s="17"/>
      <c r="G299" s="59"/>
      <c r="H299" s="46"/>
      <c r="I299" s="46"/>
      <c r="J299" s="47"/>
      <c r="K299" s="17"/>
      <c r="L299" s="50"/>
      <c r="M299" s="46"/>
      <c r="N299" s="106">
        <f>IF(L299&lt;&gt;"",SUMIF(S299,L299,T299),)</f>
        <v>0</v>
      </c>
      <c r="O299" s="14">
        <f>N299-M299</f>
        <v>0</v>
      </c>
      <c r="P299" s="17"/>
      <c r="Q299" s="61"/>
      <c r="R299" s="46"/>
      <c r="S299" s="46"/>
      <c r="T299" s="47"/>
      <c r="U299" s="17"/>
    </row>
    <row r="300" customHeight="1" ht="22.5">
      <c r="A300" s="17"/>
      <c r="B300" s="50"/>
      <c r="C300" s="96"/>
      <c r="D300" s="101">
        <f>IF(B300&lt;&gt;"",SUMIF(I300,B300,J300),)</f>
        <v>0</v>
      </c>
      <c r="E300" s="98">
        <f>D300-C300</f>
        <v>0</v>
      </c>
      <c r="F300" s="17"/>
      <c r="G300" s="59"/>
      <c r="H300" s="46"/>
      <c r="I300" s="46"/>
      <c r="J300" s="47"/>
      <c r="K300" s="17"/>
      <c r="L300" s="50"/>
      <c r="M300" s="46"/>
      <c r="N300" s="106">
        <f>IF(L300&lt;&gt;"",SUMIF(S300,L300,T300),)</f>
        <v>0</v>
      </c>
      <c r="O300" s="14">
        <f>N300-M300</f>
        <v>0</v>
      </c>
      <c r="P300" s="17"/>
      <c r="Q300" s="61"/>
      <c r="R300" s="46"/>
      <c r="S300" s="46"/>
      <c r="T300" s="47"/>
      <c r="U300" s="17"/>
    </row>
    <row r="301" customHeight="1" ht="22.5">
      <c r="A301" s="17"/>
      <c r="B301" s="50"/>
      <c r="C301" s="96"/>
      <c r="D301" s="101">
        <f>IF(B301&lt;&gt;"",SUMIF(I301,B301,J301),)</f>
        <v>0</v>
      </c>
      <c r="E301" s="98">
        <f>D301-C301</f>
        <v>0</v>
      </c>
      <c r="F301" s="17"/>
      <c r="G301" s="59"/>
      <c r="H301" s="46"/>
      <c r="I301" s="46"/>
      <c r="J301" s="47"/>
      <c r="K301" s="17"/>
      <c r="L301" s="50"/>
      <c r="M301" s="46"/>
      <c r="N301" s="106">
        <f>IF(L301&lt;&gt;"",SUMIF(S301,L301,T301),)</f>
        <v>0</v>
      </c>
      <c r="O301" s="14">
        <f>N301-M301</f>
        <v>0</v>
      </c>
      <c r="P301" s="17"/>
      <c r="Q301" s="61"/>
      <c r="R301" s="46"/>
      <c r="S301" s="46"/>
      <c r="T301" s="47"/>
      <c r="U301" s="17"/>
    </row>
    <row r="302" customHeight="1" ht="22.5">
      <c r="A302" s="17"/>
      <c r="B302" s="50"/>
      <c r="C302" s="96"/>
      <c r="D302" s="101">
        <f>IF(B302&lt;&gt;"",SUMIF(I302,B302,J302),)</f>
        <v>0</v>
      </c>
      <c r="E302" s="98">
        <f>D302-C302</f>
        <v>0</v>
      </c>
      <c r="F302" s="17"/>
      <c r="G302" s="59"/>
      <c r="H302" s="46"/>
      <c r="I302" s="46"/>
      <c r="J302" s="47"/>
      <c r="K302" s="17"/>
      <c r="L302" s="50"/>
      <c r="M302" s="46"/>
      <c r="N302" s="106">
        <f>IF(L302&lt;&gt;"",SUMIF(S302,L302,T302),)</f>
        <v>0</v>
      </c>
      <c r="O302" s="14">
        <f>N302-M302</f>
        <v>0</v>
      </c>
      <c r="P302" s="17"/>
      <c r="Q302" s="61"/>
      <c r="R302" s="46"/>
      <c r="S302" s="46"/>
      <c r="T302" s="47"/>
      <c r="U302" s="17"/>
    </row>
    <row r="303" customHeight="1" ht="22.5">
      <c r="A303" s="17"/>
      <c r="B303" s="50"/>
      <c r="C303" s="96"/>
      <c r="D303" s="101">
        <f>IF(B303&lt;&gt;"",SUMIF(I303,B303,J303),)</f>
        <v>0</v>
      </c>
      <c r="E303" s="98">
        <f>D303-C303</f>
        <v>0</v>
      </c>
      <c r="F303" s="17"/>
      <c r="G303" s="59"/>
      <c r="H303" s="46"/>
      <c r="I303" s="46"/>
      <c r="J303" s="47"/>
      <c r="K303" s="17"/>
      <c r="L303" s="50"/>
      <c r="M303" s="46"/>
      <c r="N303" s="106">
        <f>IF(L303&lt;&gt;"",SUMIF(S303,L303,T303),)</f>
        <v>0</v>
      </c>
      <c r="O303" s="14">
        <f>N303-M303</f>
        <v>0</v>
      </c>
      <c r="P303" s="17"/>
      <c r="Q303" s="61"/>
      <c r="R303" s="46"/>
      <c r="S303" s="46"/>
      <c r="T303" s="47"/>
      <c r="U303" s="17"/>
    </row>
    <row r="304" customHeight="1" ht="22.5">
      <c r="A304" s="17"/>
      <c r="B304" s="50"/>
      <c r="C304" s="96"/>
      <c r="D304" s="101">
        <f>IF(B304&lt;&gt;"",SUMIF(I304,B304,J304),)</f>
        <v>0</v>
      </c>
      <c r="E304" s="98">
        <f>D304-C304</f>
        <v>0</v>
      </c>
      <c r="F304" s="17"/>
      <c r="G304" s="59"/>
      <c r="H304" s="46"/>
      <c r="I304" s="46"/>
      <c r="J304" s="47"/>
      <c r="K304" s="17"/>
      <c r="L304" s="50"/>
      <c r="M304" s="46"/>
      <c r="N304" s="106">
        <f>IF(L304&lt;&gt;"",SUMIF(S304,L304,T304),)</f>
        <v>0</v>
      </c>
      <c r="O304" s="14">
        <f>N304-M304</f>
        <v>0</v>
      </c>
      <c r="P304" s="17"/>
      <c r="Q304" s="61"/>
      <c r="R304" s="46"/>
      <c r="S304" s="46"/>
      <c r="T304" s="47"/>
      <c r="U304" s="17"/>
    </row>
    <row r="305" customHeight="1" ht="22.5">
      <c r="A305" s="17"/>
      <c r="B305" s="50"/>
      <c r="C305" s="96"/>
      <c r="D305" s="101">
        <f>IF(B305&lt;&gt;"",SUMIF(I305,B305,J305),)</f>
        <v>0</v>
      </c>
      <c r="E305" s="98">
        <f>D305-C305</f>
        <v>0</v>
      </c>
      <c r="F305" s="17"/>
      <c r="G305" s="59"/>
      <c r="H305" s="46"/>
      <c r="I305" s="46"/>
      <c r="J305" s="47"/>
      <c r="K305" s="17"/>
      <c r="L305" s="50"/>
      <c r="M305" s="46"/>
      <c r="N305" s="106">
        <f>IF(L305&lt;&gt;"",SUMIF(S305,L305,T305),)</f>
        <v>0</v>
      </c>
      <c r="O305" s="14">
        <f>N305-M305</f>
        <v>0</v>
      </c>
      <c r="P305" s="17"/>
      <c r="Q305" s="61"/>
      <c r="R305" s="46"/>
      <c r="S305" s="46"/>
      <c r="T305" s="47"/>
      <c r="U305" s="17"/>
    </row>
    <row r="306" customHeight="1" ht="22.5">
      <c r="A306" s="17"/>
      <c r="B306" s="50"/>
      <c r="C306" s="96"/>
      <c r="D306" s="101">
        <f>IF(B306&lt;&gt;"",SUMIF(I306,B306,J306),)</f>
        <v>0</v>
      </c>
      <c r="E306" s="98">
        <f>D306-C306</f>
        <v>0</v>
      </c>
      <c r="F306" s="17"/>
      <c r="G306" s="59"/>
      <c r="H306" s="46"/>
      <c r="I306" s="46"/>
      <c r="J306" s="47"/>
      <c r="K306" s="17"/>
      <c r="L306" s="50"/>
      <c r="M306" s="46"/>
      <c r="N306" s="106">
        <f>IF(L306&lt;&gt;"",SUMIF(S306,L306,T306),)</f>
        <v>0</v>
      </c>
      <c r="O306" s="14">
        <f>N306-M306</f>
        <v>0</v>
      </c>
      <c r="P306" s="17"/>
      <c r="Q306" s="61"/>
      <c r="R306" s="46"/>
      <c r="S306" s="46"/>
      <c r="T306" s="47"/>
      <c r="U306" s="17"/>
    </row>
    <row r="307" customHeight="1" ht="22.5">
      <c r="A307" s="17"/>
      <c r="B307" s="50"/>
      <c r="C307" s="96"/>
      <c r="D307" s="101">
        <f>IF(B307&lt;&gt;"",SUMIF(I307,B307,J307),)</f>
        <v>0</v>
      </c>
      <c r="E307" s="98">
        <f>D307-C307</f>
        <v>0</v>
      </c>
      <c r="F307" s="17"/>
      <c r="G307" s="59"/>
      <c r="H307" s="46"/>
      <c r="I307" s="46"/>
      <c r="J307" s="47"/>
      <c r="K307" s="17"/>
      <c r="L307" s="50"/>
      <c r="M307" s="46"/>
      <c r="N307" s="106">
        <f>IF(L307&lt;&gt;"",SUMIF(S307,L307,T307),)</f>
        <v>0</v>
      </c>
      <c r="O307" s="14">
        <f>N307-M307</f>
        <v>0</v>
      </c>
      <c r="P307" s="17"/>
      <c r="Q307" s="61"/>
      <c r="R307" s="46"/>
      <c r="S307" s="46"/>
      <c r="T307" s="47"/>
      <c r="U307" s="17"/>
    </row>
    <row r="308" customHeight="1" ht="22.5">
      <c r="A308" s="17"/>
      <c r="B308" s="50"/>
      <c r="C308" s="96"/>
      <c r="D308" s="101">
        <f>IF(B308&lt;&gt;"",SUMIF(I308,B308,J308),)</f>
        <v>0</v>
      </c>
      <c r="E308" s="98">
        <f>D308-C308</f>
        <v>0</v>
      </c>
      <c r="F308" s="17"/>
      <c r="G308" s="59"/>
      <c r="H308" s="46"/>
      <c r="I308" s="46"/>
      <c r="J308" s="47"/>
      <c r="K308" s="17"/>
      <c r="L308" s="50"/>
      <c r="M308" s="46"/>
      <c r="N308" s="106">
        <f>IF(L308&lt;&gt;"",SUMIF(S308,L308,T308),)</f>
        <v>0</v>
      </c>
      <c r="O308" s="14">
        <f>N308-M308</f>
        <v>0</v>
      </c>
      <c r="P308" s="17"/>
      <c r="Q308" s="61"/>
      <c r="R308" s="46"/>
      <c r="S308" s="46"/>
      <c r="T308" s="47"/>
      <c r="U308" s="17"/>
    </row>
    <row r="309" customHeight="1" ht="22.5">
      <c r="A309" s="17"/>
      <c r="B309" s="50"/>
      <c r="C309" s="96"/>
      <c r="D309" s="101">
        <f>IF(B309&lt;&gt;"",SUMIF(I309,B309,J309),)</f>
        <v>0</v>
      </c>
      <c r="E309" s="98">
        <f>D309-C309</f>
        <v>0</v>
      </c>
      <c r="F309" s="17"/>
      <c r="G309" s="59"/>
      <c r="H309" s="46"/>
      <c r="I309" s="46"/>
      <c r="J309" s="47"/>
      <c r="K309" s="17"/>
      <c r="L309" s="50"/>
      <c r="M309" s="46"/>
      <c r="N309" s="106">
        <f>IF(L309&lt;&gt;"",SUMIF(S309,L309,T309),)</f>
        <v>0</v>
      </c>
      <c r="O309" s="14">
        <f>N309-M309</f>
        <v>0</v>
      </c>
      <c r="P309" s="17"/>
      <c r="Q309" s="61"/>
      <c r="R309" s="46"/>
      <c r="S309" s="46"/>
      <c r="T309" s="47"/>
      <c r="U309" s="17"/>
    </row>
    <row r="310" customHeight="1" ht="22.5">
      <c r="A310" s="17"/>
      <c r="B310" s="50"/>
      <c r="C310" s="96"/>
      <c r="D310" s="101">
        <f>IF(B310&lt;&gt;"",SUMIF(I310,B310,J310),)</f>
        <v>0</v>
      </c>
      <c r="E310" s="98">
        <f>D310-C310</f>
        <v>0</v>
      </c>
      <c r="F310" s="17"/>
      <c r="G310" s="59"/>
      <c r="H310" s="46"/>
      <c r="I310" s="46"/>
      <c r="J310" s="47"/>
      <c r="K310" s="17"/>
      <c r="L310" s="50"/>
      <c r="M310" s="46"/>
      <c r="N310" s="106">
        <f>IF(L310&lt;&gt;"",SUMIF(S310,L310,T310),)</f>
        <v>0</v>
      </c>
      <c r="O310" s="14">
        <f>N310-M310</f>
        <v>0</v>
      </c>
      <c r="P310" s="17"/>
      <c r="Q310" s="61"/>
      <c r="R310" s="46"/>
      <c r="S310" s="46"/>
      <c r="T310" s="47"/>
      <c r="U310" s="17"/>
    </row>
    <row r="311" customHeight="1" ht="22.5">
      <c r="A311" s="17"/>
      <c r="B311" s="50"/>
      <c r="C311" s="96"/>
      <c r="D311" s="101">
        <f>IF(B311&lt;&gt;"",SUMIF(I311,B311,J311),)</f>
        <v>0</v>
      </c>
      <c r="E311" s="98">
        <f>D311-C311</f>
        <v>0</v>
      </c>
      <c r="F311" s="17"/>
      <c r="G311" s="59"/>
      <c r="H311" s="46"/>
      <c r="I311" s="46"/>
      <c r="J311" s="47"/>
      <c r="K311" s="17"/>
      <c r="L311" s="50"/>
      <c r="M311" s="46"/>
      <c r="N311" s="106">
        <f>IF(L311&lt;&gt;"",SUMIF(S311,L311,T311),)</f>
        <v>0</v>
      </c>
      <c r="O311" s="14">
        <f>N311-M311</f>
        <v>0</v>
      </c>
      <c r="P311" s="17"/>
      <c r="Q311" s="61"/>
      <c r="R311" s="46"/>
      <c r="S311" s="46"/>
      <c r="T311" s="47"/>
      <c r="U311" s="17"/>
    </row>
    <row r="312" customHeight="1" ht="22.5">
      <c r="A312" s="17"/>
      <c r="B312" s="50"/>
      <c r="C312" s="96"/>
      <c r="D312" s="101">
        <f>IF(B312&lt;&gt;"",SUMIF(I312,B312,J312),)</f>
        <v>0</v>
      </c>
      <c r="E312" s="98">
        <f>D312-C312</f>
        <v>0</v>
      </c>
      <c r="F312" s="17"/>
      <c r="G312" s="59"/>
      <c r="H312" s="46"/>
      <c r="I312" s="46"/>
      <c r="J312" s="47"/>
      <c r="K312" s="17"/>
      <c r="L312" s="50"/>
      <c r="M312" s="46"/>
      <c r="N312" s="106">
        <f>IF(L312&lt;&gt;"",SUMIF(S312,L312,T312),)</f>
        <v>0</v>
      </c>
      <c r="O312" s="14">
        <f>N312-M312</f>
        <v>0</v>
      </c>
      <c r="P312" s="17"/>
      <c r="Q312" s="61"/>
      <c r="R312" s="46"/>
      <c r="S312" s="46"/>
      <c r="T312" s="47"/>
      <c r="U312" s="17"/>
    </row>
    <row r="313" customHeight="1" ht="22.5">
      <c r="A313" s="17"/>
      <c r="B313" s="50"/>
      <c r="C313" s="96"/>
      <c r="D313" s="101">
        <f>IF(B313&lt;&gt;"",SUMIF(I313,B313,J313),)</f>
        <v>0</v>
      </c>
      <c r="E313" s="98">
        <f>D313-C313</f>
        <v>0</v>
      </c>
      <c r="F313" s="17"/>
      <c r="G313" s="59"/>
      <c r="H313" s="46"/>
      <c r="I313" s="46"/>
      <c r="J313" s="47"/>
      <c r="K313" s="17"/>
      <c r="L313" s="50"/>
      <c r="M313" s="46"/>
      <c r="N313" s="106">
        <f>IF(L313&lt;&gt;"",SUMIF(S313,L313,T313),)</f>
        <v>0</v>
      </c>
      <c r="O313" s="14">
        <f>N313-M313</f>
        <v>0</v>
      </c>
      <c r="P313" s="17"/>
      <c r="Q313" s="61"/>
      <c r="R313" s="46"/>
      <c r="S313" s="46"/>
      <c r="T313" s="47"/>
      <c r="U313" s="17"/>
    </row>
    <row r="314" customHeight="1" ht="22.5">
      <c r="A314" s="17"/>
      <c r="B314" s="50"/>
      <c r="C314" s="96"/>
      <c r="D314" s="101">
        <f>IF(B314&lt;&gt;"",SUMIF(I314,B314,J314),)</f>
        <v>0</v>
      </c>
      <c r="E314" s="98">
        <f>D314-C314</f>
        <v>0</v>
      </c>
      <c r="F314" s="17"/>
      <c r="G314" s="59"/>
      <c r="H314" s="46"/>
      <c r="I314" s="46"/>
      <c r="J314" s="47"/>
      <c r="K314" s="17"/>
      <c r="L314" s="50"/>
      <c r="M314" s="46"/>
      <c r="N314" s="106">
        <f>IF(L314&lt;&gt;"",SUMIF(S314,L314,T314),)</f>
        <v>0</v>
      </c>
      <c r="O314" s="14">
        <f>N314-M314</f>
        <v>0</v>
      </c>
      <c r="P314" s="17"/>
      <c r="Q314" s="61"/>
      <c r="R314" s="46"/>
      <c r="S314" s="46"/>
      <c r="T314" s="47"/>
      <c r="U314" s="17"/>
    </row>
    <row r="315" customHeight="1" ht="22.5">
      <c r="A315" s="17"/>
      <c r="B315" s="50"/>
      <c r="C315" s="96"/>
      <c r="D315" s="101">
        <f>IF(B315&lt;&gt;"",SUMIF(I315,B315,J315),)</f>
        <v>0</v>
      </c>
      <c r="E315" s="98">
        <f>D315-C315</f>
        <v>0</v>
      </c>
      <c r="F315" s="17"/>
      <c r="G315" s="59"/>
      <c r="H315" s="46"/>
      <c r="I315" s="46"/>
      <c r="J315" s="47"/>
      <c r="K315" s="17"/>
      <c r="L315" s="50"/>
      <c r="M315" s="46"/>
      <c r="N315" s="106">
        <f>IF(L315&lt;&gt;"",SUMIF(S315,L315,T315),)</f>
        <v>0</v>
      </c>
      <c r="O315" s="14">
        <f>N315-M315</f>
        <v>0</v>
      </c>
      <c r="P315" s="17"/>
      <c r="Q315" s="61"/>
      <c r="R315" s="46"/>
      <c r="S315" s="46"/>
      <c r="T315" s="47"/>
      <c r="U315" s="17"/>
    </row>
    <row r="316" customHeight="1" ht="22.5">
      <c r="A316" s="17"/>
      <c r="B316" s="50"/>
      <c r="C316" s="96"/>
      <c r="D316" s="101">
        <f>IF(B316&lt;&gt;"",SUMIF(I316,B316,J316),)</f>
        <v>0</v>
      </c>
      <c r="E316" s="98">
        <f>D316-C316</f>
        <v>0</v>
      </c>
      <c r="F316" s="17"/>
      <c r="G316" s="59"/>
      <c r="H316" s="46"/>
      <c r="I316" s="46"/>
      <c r="J316" s="47"/>
      <c r="K316" s="17"/>
      <c r="L316" s="50"/>
      <c r="M316" s="46"/>
      <c r="N316" s="106">
        <f>IF(L316&lt;&gt;"",SUMIF(S316,L316,T316),)</f>
        <v>0</v>
      </c>
      <c r="O316" s="14">
        <f>N316-M316</f>
        <v>0</v>
      </c>
      <c r="P316" s="17"/>
      <c r="Q316" s="61"/>
      <c r="R316" s="46"/>
      <c r="S316" s="46"/>
      <c r="T316" s="47"/>
      <c r="U316" s="17"/>
    </row>
    <row r="317" customHeight="1" ht="22.5">
      <c r="A317" s="17"/>
      <c r="B317" s="50"/>
      <c r="C317" s="96"/>
      <c r="D317" s="101">
        <f>IF(B317&lt;&gt;"",SUMIF(I317,B317,J317),)</f>
        <v>0</v>
      </c>
      <c r="E317" s="98">
        <f>D317-C317</f>
        <v>0</v>
      </c>
      <c r="F317" s="17"/>
      <c r="G317" s="59"/>
      <c r="H317" s="46"/>
      <c r="I317" s="46"/>
      <c r="J317" s="47"/>
      <c r="K317" s="17"/>
      <c r="L317" s="50"/>
      <c r="M317" s="46"/>
      <c r="N317" s="106">
        <f>IF(L317&lt;&gt;"",SUMIF(S317,L317,T317),)</f>
        <v>0</v>
      </c>
      <c r="O317" s="14">
        <f>N317-M317</f>
        <v>0</v>
      </c>
      <c r="P317" s="17"/>
      <c r="Q317" s="61"/>
      <c r="R317" s="46"/>
      <c r="S317" s="46"/>
      <c r="T317" s="47"/>
      <c r="U317" s="17"/>
    </row>
    <row r="318" customHeight="1" ht="22.5">
      <c r="A318" s="17"/>
      <c r="B318" s="50"/>
      <c r="C318" s="96"/>
      <c r="D318" s="101">
        <f>IF(B318&lt;&gt;"",SUMIF(I318,B318,J318),)</f>
        <v>0</v>
      </c>
      <c r="E318" s="98">
        <f>D318-C318</f>
        <v>0</v>
      </c>
      <c r="F318" s="17"/>
      <c r="G318" s="59"/>
      <c r="H318" s="46"/>
      <c r="I318" s="46"/>
      <c r="J318" s="47"/>
      <c r="K318" s="17"/>
      <c r="L318" s="50"/>
      <c r="M318" s="46"/>
      <c r="N318" s="106">
        <f>IF(L318&lt;&gt;"",SUMIF(S318,L318,T318),)</f>
        <v>0</v>
      </c>
      <c r="O318" s="14">
        <f>N318-M318</f>
        <v>0</v>
      </c>
      <c r="P318" s="17"/>
      <c r="Q318" s="61"/>
      <c r="R318" s="46"/>
      <c r="S318" s="46"/>
      <c r="T318" s="47"/>
      <c r="U318" s="17"/>
    </row>
    <row r="319" customHeight="1" ht="22.5">
      <c r="A319" s="17"/>
      <c r="B319" s="50"/>
      <c r="C319" s="96"/>
      <c r="D319" s="101">
        <f>IF(B319&lt;&gt;"",SUMIF(I319,B319,J319),)</f>
        <v>0</v>
      </c>
      <c r="E319" s="98">
        <f>D319-C319</f>
        <v>0</v>
      </c>
      <c r="F319" s="17"/>
      <c r="G319" s="59"/>
      <c r="H319" s="46"/>
      <c r="I319" s="46"/>
      <c r="J319" s="47"/>
      <c r="K319" s="17"/>
      <c r="L319" s="50"/>
      <c r="M319" s="46"/>
      <c r="N319" s="106">
        <f>IF(L319&lt;&gt;"",SUMIF(S319,L319,T319),)</f>
        <v>0</v>
      </c>
      <c r="O319" s="14">
        <f>N319-M319</f>
        <v>0</v>
      </c>
      <c r="P319" s="17"/>
      <c r="Q319" s="61"/>
      <c r="R319" s="46"/>
      <c r="S319" s="46"/>
      <c r="T319" s="47"/>
      <c r="U319" s="17"/>
    </row>
    <row r="320" customHeight="1" ht="22.5">
      <c r="A320" s="17"/>
      <c r="B320" s="50"/>
      <c r="C320" s="96"/>
      <c r="D320" s="101">
        <f>IF(B320&lt;&gt;"",SUMIF(I320,B320,J320),)</f>
        <v>0</v>
      </c>
      <c r="E320" s="98">
        <f>D320-C320</f>
        <v>0</v>
      </c>
      <c r="F320" s="17"/>
      <c r="G320" s="59"/>
      <c r="H320" s="46"/>
      <c r="I320" s="46"/>
      <c r="J320" s="47"/>
      <c r="K320" s="17"/>
      <c r="L320" s="50"/>
      <c r="M320" s="46"/>
      <c r="N320" s="106">
        <f>IF(L320&lt;&gt;"",SUMIF(S320,L320,T320),)</f>
        <v>0</v>
      </c>
      <c r="O320" s="14">
        <f>N320-M320</f>
        <v>0</v>
      </c>
      <c r="P320" s="17"/>
      <c r="Q320" s="61"/>
      <c r="R320" s="46"/>
      <c r="S320" s="46"/>
      <c r="T320" s="47"/>
      <c r="U320" s="17"/>
    </row>
    <row r="321" customHeight="1" ht="22.5">
      <c r="A321" s="17"/>
      <c r="B321" s="50"/>
      <c r="C321" s="96"/>
      <c r="D321" s="101">
        <f>IF(B321&lt;&gt;"",SUMIF(I321,B321,J321),)</f>
        <v>0</v>
      </c>
      <c r="E321" s="98">
        <f>D321-C321</f>
        <v>0</v>
      </c>
      <c r="F321" s="17"/>
      <c r="G321" s="59"/>
      <c r="H321" s="46"/>
      <c r="I321" s="46"/>
      <c r="J321" s="47"/>
      <c r="K321" s="17"/>
      <c r="L321" s="50"/>
      <c r="M321" s="46"/>
      <c r="N321" s="106">
        <f>IF(L321&lt;&gt;"",SUMIF(S321,L321,T321),)</f>
        <v>0</v>
      </c>
      <c r="O321" s="14">
        <f>N321-M321</f>
        <v>0</v>
      </c>
      <c r="P321" s="17"/>
      <c r="Q321" s="61"/>
      <c r="R321" s="46"/>
      <c r="S321" s="46"/>
      <c r="T321" s="47"/>
      <c r="U321" s="17"/>
    </row>
    <row r="322" customHeight="1" ht="22.5">
      <c r="A322" s="17"/>
      <c r="B322" s="50"/>
      <c r="C322" s="96"/>
      <c r="D322" s="101">
        <f>IF(B322&lt;&gt;"",SUMIF(I322,B322,J322),)</f>
        <v>0</v>
      </c>
      <c r="E322" s="98">
        <f>D322-C322</f>
        <v>0</v>
      </c>
      <c r="F322" s="17"/>
      <c r="G322" s="59"/>
      <c r="H322" s="46"/>
      <c r="I322" s="46"/>
      <c r="J322" s="47"/>
      <c r="K322" s="17"/>
      <c r="L322" s="50"/>
      <c r="M322" s="46"/>
      <c r="N322" s="106">
        <f>IF(L322&lt;&gt;"",SUMIF(S322,L322,T322),)</f>
        <v>0</v>
      </c>
      <c r="O322" s="14">
        <f>N322-M322</f>
        <v>0</v>
      </c>
      <c r="P322" s="17"/>
      <c r="Q322" s="61"/>
      <c r="R322" s="46"/>
      <c r="S322" s="46"/>
      <c r="T322" s="47"/>
      <c r="U322" s="17"/>
    </row>
    <row r="323" customHeight="1" ht="22.5">
      <c r="A323" s="17"/>
      <c r="B323" s="50"/>
      <c r="C323" s="96"/>
      <c r="D323" s="101">
        <f>IF(B323&lt;&gt;"",SUMIF(I323,B323,J323),)</f>
        <v>0</v>
      </c>
      <c r="E323" s="98">
        <f>D323-C323</f>
        <v>0</v>
      </c>
      <c r="F323" s="17"/>
      <c r="G323" s="59"/>
      <c r="H323" s="46"/>
      <c r="I323" s="46"/>
      <c r="J323" s="47"/>
      <c r="K323" s="17"/>
      <c r="L323" s="50"/>
      <c r="M323" s="46"/>
      <c r="N323" s="106">
        <f>IF(L323&lt;&gt;"",SUMIF(S323,L323,T323),)</f>
        <v>0</v>
      </c>
      <c r="O323" s="14">
        <f>N323-M323</f>
        <v>0</v>
      </c>
      <c r="P323" s="17"/>
      <c r="Q323" s="61"/>
      <c r="R323" s="46"/>
      <c r="S323" s="46"/>
      <c r="T323" s="47"/>
      <c r="U323" s="17"/>
    </row>
    <row r="324" customHeight="1" ht="22.5">
      <c r="A324" s="17"/>
      <c r="B324" s="50"/>
      <c r="C324" s="96"/>
      <c r="D324" s="101">
        <f>IF(B324&lt;&gt;"",SUMIF(I324,B324,J324),)</f>
        <v>0</v>
      </c>
      <c r="E324" s="98">
        <f>D324-C324</f>
        <v>0</v>
      </c>
      <c r="F324" s="17"/>
      <c r="G324" s="59"/>
      <c r="H324" s="46"/>
      <c r="I324" s="46"/>
      <c r="J324" s="47"/>
      <c r="K324" s="17"/>
      <c r="L324" s="50"/>
      <c r="M324" s="46"/>
      <c r="N324" s="106">
        <f>IF(L324&lt;&gt;"",SUMIF(S324,L324,T324),)</f>
        <v>0</v>
      </c>
      <c r="O324" s="14">
        <f>N324-M324</f>
        <v>0</v>
      </c>
      <c r="P324" s="17"/>
      <c r="Q324" s="61"/>
      <c r="R324" s="46"/>
      <c r="S324" s="46"/>
      <c r="T324" s="47"/>
      <c r="U324" s="17"/>
    </row>
    <row r="325" customHeight="1" ht="22.5">
      <c r="A325" s="17"/>
      <c r="B325" s="50"/>
      <c r="C325" s="96"/>
      <c r="D325" s="101">
        <f>IF(B325&lt;&gt;"",SUMIF(I325,B325,J325),)</f>
        <v>0</v>
      </c>
      <c r="E325" s="98">
        <f>D325-C325</f>
        <v>0</v>
      </c>
      <c r="F325" s="17"/>
      <c r="G325" s="59"/>
      <c r="H325" s="46"/>
      <c r="I325" s="46"/>
      <c r="J325" s="47"/>
      <c r="K325" s="17"/>
      <c r="L325" s="50"/>
      <c r="M325" s="46"/>
      <c r="N325" s="106">
        <f>IF(L325&lt;&gt;"",SUMIF(S325,L325,T325),)</f>
        <v>0</v>
      </c>
      <c r="O325" s="14">
        <f>N325-M325</f>
        <v>0</v>
      </c>
      <c r="P325" s="17"/>
      <c r="Q325" s="61"/>
      <c r="R325" s="46"/>
      <c r="S325" s="46"/>
      <c r="T325" s="47"/>
      <c r="U325" s="17"/>
    </row>
    <row r="326" customHeight="1" ht="22.5">
      <c r="A326" s="17"/>
      <c r="B326" s="50"/>
      <c r="C326" s="96"/>
      <c r="D326" s="101">
        <f>IF(B326&lt;&gt;"",SUMIF(I326,B326,J326),)</f>
        <v>0</v>
      </c>
      <c r="E326" s="98">
        <f>D326-C326</f>
        <v>0</v>
      </c>
      <c r="F326" s="17"/>
      <c r="G326" s="59"/>
      <c r="H326" s="46"/>
      <c r="I326" s="46"/>
      <c r="J326" s="47"/>
      <c r="K326" s="17"/>
      <c r="L326" s="50"/>
      <c r="M326" s="46"/>
      <c r="N326" s="106">
        <f>IF(L326&lt;&gt;"",SUMIF(S326,L326,T326),)</f>
        <v>0</v>
      </c>
      <c r="O326" s="14">
        <f>N326-M326</f>
        <v>0</v>
      </c>
      <c r="P326" s="17"/>
      <c r="Q326" s="61"/>
      <c r="R326" s="46"/>
      <c r="S326" s="46"/>
      <c r="T326" s="47"/>
      <c r="U326" s="17"/>
    </row>
    <row r="327" customHeight="1" ht="22.5">
      <c r="A327" s="17"/>
      <c r="B327" s="50"/>
      <c r="C327" s="96"/>
      <c r="D327" s="101">
        <f>IF(B327&lt;&gt;"",SUMIF(I327,B327,J327),)</f>
        <v>0</v>
      </c>
      <c r="E327" s="98">
        <f>D327-C327</f>
        <v>0</v>
      </c>
      <c r="F327" s="17"/>
      <c r="G327" s="59"/>
      <c r="H327" s="46"/>
      <c r="I327" s="46"/>
      <c r="J327" s="47"/>
      <c r="K327" s="17"/>
      <c r="L327" s="50"/>
      <c r="M327" s="46"/>
      <c r="N327" s="106">
        <f>IF(L327&lt;&gt;"",SUMIF(S327,L327,T327),)</f>
        <v>0</v>
      </c>
      <c r="O327" s="14">
        <f>N327-M327</f>
        <v>0</v>
      </c>
      <c r="P327" s="17"/>
      <c r="Q327" s="61"/>
      <c r="R327" s="46"/>
      <c r="S327" s="46"/>
      <c r="T327" s="47"/>
      <c r="U327" s="17"/>
    </row>
    <row r="328" customHeight="1" ht="22.5">
      <c r="A328" s="17"/>
      <c r="B328" s="50"/>
      <c r="C328" s="96"/>
      <c r="D328" s="101">
        <f>IF(B328&lt;&gt;"",SUMIF(I328,B328,J328),)</f>
        <v>0</v>
      </c>
      <c r="E328" s="98">
        <f>D328-C328</f>
        <v>0</v>
      </c>
      <c r="F328" s="17"/>
      <c r="G328" s="59"/>
      <c r="H328" s="46"/>
      <c r="I328" s="46"/>
      <c r="J328" s="47"/>
      <c r="K328" s="17"/>
      <c r="L328" s="50"/>
      <c r="M328" s="46"/>
      <c r="N328" s="106">
        <f>IF(L328&lt;&gt;"",SUMIF(S328,L328,T328),)</f>
        <v>0</v>
      </c>
      <c r="O328" s="14">
        <f>N328-M328</f>
        <v>0</v>
      </c>
      <c r="P328" s="17"/>
      <c r="Q328" s="61"/>
      <c r="R328" s="46"/>
      <c r="S328" s="46"/>
      <c r="T328" s="47"/>
      <c r="U328" s="17"/>
    </row>
    <row r="329" customHeight="1" ht="22.5">
      <c r="A329" s="17"/>
      <c r="B329" s="50"/>
      <c r="C329" s="96"/>
      <c r="D329" s="101">
        <f>IF(B329&lt;&gt;"",SUMIF(I329,B329,J329),)</f>
        <v>0</v>
      </c>
      <c r="E329" s="98">
        <f>D329-C329</f>
        <v>0</v>
      </c>
      <c r="F329" s="17"/>
      <c r="G329" s="59"/>
      <c r="H329" s="46"/>
      <c r="I329" s="46"/>
      <c r="J329" s="47"/>
      <c r="K329" s="17"/>
      <c r="L329" s="50"/>
      <c r="M329" s="46"/>
      <c r="N329" s="106">
        <f>IF(L329&lt;&gt;"",SUMIF(S329,L329,T329),)</f>
        <v>0</v>
      </c>
      <c r="O329" s="14">
        <f>N329-M329</f>
        <v>0</v>
      </c>
      <c r="P329" s="17"/>
      <c r="Q329" s="61"/>
      <c r="R329" s="46"/>
      <c r="S329" s="46"/>
      <c r="T329" s="47"/>
      <c r="U329" s="17"/>
    </row>
    <row r="330" customHeight="1" ht="22.5">
      <c r="A330" s="17"/>
      <c r="B330" s="50"/>
      <c r="C330" s="96"/>
      <c r="D330" s="101">
        <f>IF(B330&lt;&gt;"",SUMIF(I330,B330,J330),)</f>
        <v>0</v>
      </c>
      <c r="E330" s="98">
        <f>D330-C330</f>
        <v>0</v>
      </c>
      <c r="F330" s="17"/>
      <c r="G330" s="59"/>
      <c r="H330" s="46"/>
      <c r="I330" s="46"/>
      <c r="J330" s="47"/>
      <c r="K330" s="17"/>
      <c r="L330" s="50"/>
      <c r="M330" s="46"/>
      <c r="N330" s="106">
        <f>IF(L330&lt;&gt;"",SUMIF(S330,L330,T330),)</f>
        <v>0</v>
      </c>
      <c r="O330" s="14">
        <f>N330-M330</f>
        <v>0</v>
      </c>
      <c r="P330" s="17"/>
      <c r="Q330" s="61"/>
      <c r="R330" s="46"/>
      <c r="S330" s="46"/>
      <c r="T330" s="47"/>
      <c r="U330" s="17"/>
    </row>
    <row r="331" customHeight="1" ht="22.5">
      <c r="A331" s="17"/>
      <c r="B331" s="50"/>
      <c r="C331" s="96"/>
      <c r="D331" s="101">
        <f>IF(B331&lt;&gt;"",SUMIF(I331,B331,J331),)</f>
        <v>0</v>
      </c>
      <c r="E331" s="98">
        <f>D331-C331</f>
        <v>0</v>
      </c>
      <c r="F331" s="17"/>
      <c r="G331" s="59"/>
      <c r="H331" s="46"/>
      <c r="I331" s="46"/>
      <c r="J331" s="47"/>
      <c r="K331" s="17"/>
      <c r="L331" s="50"/>
      <c r="M331" s="46"/>
      <c r="N331" s="106">
        <f>IF(L331&lt;&gt;"",SUMIF(S331,L331,T331),)</f>
        <v>0</v>
      </c>
      <c r="O331" s="14">
        <f>N331-M331</f>
        <v>0</v>
      </c>
      <c r="P331" s="17"/>
      <c r="Q331" s="61"/>
      <c r="R331" s="46"/>
      <c r="S331" s="46"/>
      <c r="T331" s="47"/>
      <c r="U331" s="17"/>
    </row>
    <row r="332" customHeight="1" ht="22.5">
      <c r="A332" s="17"/>
      <c r="B332" s="50"/>
      <c r="C332" s="96"/>
      <c r="D332" s="101">
        <f>IF(B332&lt;&gt;"",SUMIF(I332,B332,J332),)</f>
        <v>0</v>
      </c>
      <c r="E332" s="98">
        <f>D332-C332</f>
        <v>0</v>
      </c>
      <c r="F332" s="17"/>
      <c r="G332" s="59"/>
      <c r="H332" s="46"/>
      <c r="I332" s="46"/>
      <c r="J332" s="47"/>
      <c r="K332" s="17"/>
      <c r="L332" s="50"/>
      <c r="M332" s="46"/>
      <c r="N332" s="106">
        <f>IF(L332&lt;&gt;"",SUMIF(S332,L332,T332),)</f>
        <v>0</v>
      </c>
      <c r="O332" s="14">
        <f>N332-M332</f>
        <v>0</v>
      </c>
      <c r="P332" s="17"/>
      <c r="Q332" s="61"/>
      <c r="R332" s="46"/>
      <c r="S332" s="46"/>
      <c r="T332" s="47"/>
      <c r="U332" s="17"/>
    </row>
    <row r="333" customHeight="1" ht="22.5">
      <c r="A333" s="17"/>
      <c r="B333" s="50"/>
      <c r="C333" s="96"/>
      <c r="D333" s="101">
        <f>IF(B333&lt;&gt;"",SUMIF(I333,B333,J333),)</f>
        <v>0</v>
      </c>
      <c r="E333" s="98">
        <f>D333-C333</f>
        <v>0</v>
      </c>
      <c r="F333" s="17"/>
      <c r="G333" s="59"/>
      <c r="H333" s="46"/>
      <c r="I333" s="46"/>
      <c r="J333" s="47"/>
      <c r="K333" s="17"/>
      <c r="L333" s="50"/>
      <c r="M333" s="46"/>
      <c r="N333" s="106">
        <f>IF(L333&lt;&gt;"",SUMIF(S333,L333,T333),)</f>
        <v>0</v>
      </c>
      <c r="O333" s="14">
        <f>N333-M333</f>
        <v>0</v>
      </c>
      <c r="P333" s="17"/>
      <c r="Q333" s="61"/>
      <c r="R333" s="46"/>
      <c r="S333" s="46"/>
      <c r="T333" s="47"/>
      <c r="U333" s="17"/>
    </row>
    <row r="334" customHeight="1" ht="22.5">
      <c r="A334" s="17"/>
      <c r="B334" s="50"/>
      <c r="C334" s="96"/>
      <c r="D334" s="101">
        <f>IF(B334&lt;&gt;"",SUMIF(I334,B334,J334),)</f>
        <v>0</v>
      </c>
      <c r="E334" s="98">
        <f>D334-C334</f>
        <v>0</v>
      </c>
      <c r="F334" s="17"/>
      <c r="G334" s="59"/>
      <c r="H334" s="46"/>
      <c r="I334" s="46"/>
      <c r="J334" s="47"/>
      <c r="K334" s="17"/>
      <c r="L334" s="50"/>
      <c r="M334" s="46"/>
      <c r="N334" s="106">
        <f>IF(L334&lt;&gt;"",SUMIF(S334,L334,T334),)</f>
        <v>0</v>
      </c>
      <c r="O334" s="14">
        <f>N334-M334</f>
        <v>0</v>
      </c>
      <c r="P334" s="17"/>
      <c r="Q334" s="61"/>
      <c r="R334" s="46"/>
      <c r="S334" s="46"/>
      <c r="T334" s="47"/>
      <c r="U334" s="17"/>
    </row>
    <row r="335" customHeight="1" ht="22.5">
      <c r="A335" s="17"/>
      <c r="B335" s="50"/>
      <c r="C335" s="96"/>
      <c r="D335" s="101">
        <f>IF(B335&lt;&gt;"",SUMIF(I335,B335,J335),)</f>
        <v>0</v>
      </c>
      <c r="E335" s="98">
        <f>D335-C335</f>
        <v>0</v>
      </c>
      <c r="F335" s="17"/>
      <c r="G335" s="59"/>
      <c r="H335" s="46"/>
      <c r="I335" s="46"/>
      <c r="J335" s="47"/>
      <c r="K335" s="17"/>
      <c r="L335" s="50"/>
      <c r="M335" s="46"/>
      <c r="N335" s="106">
        <f>IF(L335&lt;&gt;"",SUMIF(S335,L335,T335),)</f>
        <v>0</v>
      </c>
      <c r="O335" s="14">
        <f>N335-M335</f>
        <v>0</v>
      </c>
      <c r="P335" s="17"/>
      <c r="Q335" s="61"/>
      <c r="R335" s="46"/>
      <c r="S335" s="46"/>
      <c r="T335" s="47"/>
      <c r="U335" s="17"/>
    </row>
    <row r="336" customHeight="1" ht="22.5">
      <c r="A336" s="17"/>
      <c r="B336" s="50"/>
      <c r="C336" s="96"/>
      <c r="D336" s="101">
        <f>IF(B336&lt;&gt;"",SUMIF(I336,B336,J336),)</f>
        <v>0</v>
      </c>
      <c r="E336" s="98">
        <f>D336-C336</f>
        <v>0</v>
      </c>
      <c r="F336" s="17"/>
      <c r="G336" s="59"/>
      <c r="H336" s="46"/>
      <c r="I336" s="46"/>
      <c r="J336" s="47"/>
      <c r="K336" s="17"/>
      <c r="L336" s="50"/>
      <c r="M336" s="46"/>
      <c r="N336" s="106">
        <f>IF(L336&lt;&gt;"",SUMIF(S336,L336,T336),)</f>
        <v>0</v>
      </c>
      <c r="O336" s="14">
        <f>N336-M336</f>
        <v>0</v>
      </c>
      <c r="P336" s="17"/>
      <c r="Q336" s="61"/>
      <c r="R336" s="46"/>
      <c r="S336" s="46"/>
      <c r="T336" s="47"/>
      <c r="U336" s="17"/>
    </row>
    <row r="337" customHeight="1" ht="22.5">
      <c r="A337" s="17"/>
      <c r="B337" s="50"/>
      <c r="C337" s="96"/>
      <c r="D337" s="101">
        <f>IF(B337&lt;&gt;"",SUMIF(I337,B337,J337),)</f>
        <v>0</v>
      </c>
      <c r="E337" s="98">
        <f>D337-C337</f>
        <v>0</v>
      </c>
      <c r="F337" s="17"/>
      <c r="G337" s="59"/>
      <c r="H337" s="46"/>
      <c r="I337" s="46"/>
      <c r="J337" s="47"/>
      <c r="K337" s="17"/>
      <c r="L337" s="50"/>
      <c r="M337" s="46"/>
      <c r="N337" s="106">
        <f>IF(L337&lt;&gt;"",SUMIF(S337,L337,T337),)</f>
        <v>0</v>
      </c>
      <c r="O337" s="14">
        <f>N337-M337</f>
        <v>0</v>
      </c>
      <c r="P337" s="17"/>
      <c r="Q337" s="61"/>
      <c r="R337" s="46"/>
      <c r="S337" s="46"/>
      <c r="T337" s="47"/>
      <c r="U337" s="17"/>
    </row>
    <row r="338" customHeight="1" ht="22.5">
      <c r="A338" s="17"/>
      <c r="B338" s="50"/>
      <c r="C338" s="96"/>
      <c r="D338" s="101">
        <f>IF(B338&lt;&gt;"",SUMIF(I338,B338,J338),)</f>
        <v>0</v>
      </c>
      <c r="E338" s="98">
        <f>D338-C338</f>
        <v>0</v>
      </c>
      <c r="F338" s="17"/>
      <c r="G338" s="59"/>
      <c r="H338" s="46"/>
      <c r="I338" s="46"/>
      <c r="J338" s="47"/>
      <c r="K338" s="17"/>
      <c r="L338" s="50"/>
      <c r="M338" s="46"/>
      <c r="N338" s="106">
        <f>IF(L338&lt;&gt;"",SUMIF(S338,L338,T338),)</f>
        <v>0</v>
      </c>
      <c r="O338" s="14">
        <f>N338-M338</f>
        <v>0</v>
      </c>
      <c r="P338" s="17"/>
      <c r="Q338" s="61"/>
      <c r="R338" s="46"/>
      <c r="S338" s="46"/>
      <c r="T338" s="47"/>
      <c r="U338" s="17"/>
    </row>
    <row r="339" customHeight="1" ht="22.5">
      <c r="A339" s="17"/>
      <c r="B339" s="50"/>
      <c r="C339" s="96"/>
      <c r="D339" s="101">
        <f>IF(B339&lt;&gt;"",SUMIF(I339,B339,J339),)</f>
        <v>0</v>
      </c>
      <c r="E339" s="98">
        <f>D339-C339</f>
        <v>0</v>
      </c>
      <c r="F339" s="17"/>
      <c r="G339" s="59"/>
      <c r="H339" s="46"/>
      <c r="I339" s="46"/>
      <c r="J339" s="47"/>
      <c r="K339" s="17"/>
      <c r="L339" s="50"/>
      <c r="M339" s="46"/>
      <c r="N339" s="106">
        <f>IF(L339&lt;&gt;"",SUMIF(S339,L339,T339),)</f>
        <v>0</v>
      </c>
      <c r="O339" s="14">
        <f>N339-M339</f>
        <v>0</v>
      </c>
      <c r="P339" s="17"/>
      <c r="Q339" s="61"/>
      <c r="R339" s="46"/>
      <c r="S339" s="46"/>
      <c r="T339" s="47"/>
      <c r="U339" s="17"/>
    </row>
    <row r="340" customHeight="1" ht="22.5">
      <c r="A340" s="17"/>
      <c r="B340" s="50"/>
      <c r="C340" s="96"/>
      <c r="D340" s="101">
        <f>IF(B340&lt;&gt;"",SUMIF(I340,B340,J340),)</f>
        <v>0</v>
      </c>
      <c r="E340" s="98">
        <f>D340-C340</f>
        <v>0</v>
      </c>
      <c r="F340" s="17"/>
      <c r="G340" s="59"/>
      <c r="H340" s="46"/>
      <c r="I340" s="46"/>
      <c r="J340" s="47"/>
      <c r="K340" s="17"/>
      <c r="L340" s="50"/>
      <c r="M340" s="46"/>
      <c r="N340" s="106">
        <f>IF(L340&lt;&gt;"",SUMIF(S340,L340,T340),)</f>
        <v>0</v>
      </c>
      <c r="O340" s="14">
        <f>N340-M340</f>
        <v>0</v>
      </c>
      <c r="P340" s="17"/>
      <c r="Q340" s="61"/>
      <c r="R340" s="46"/>
      <c r="S340" s="46"/>
      <c r="T340" s="47"/>
      <c r="U340" s="17"/>
    </row>
    <row r="341" customHeight="1" ht="22.5">
      <c r="A341" s="17"/>
      <c r="B341" s="50"/>
      <c r="C341" s="96"/>
      <c r="D341" s="101">
        <f>IF(B341&lt;&gt;"",SUMIF(I341,B341,J341),)</f>
        <v>0</v>
      </c>
      <c r="E341" s="98">
        <f>D341-C341</f>
        <v>0</v>
      </c>
      <c r="F341" s="17"/>
      <c r="G341" s="59"/>
      <c r="H341" s="46"/>
      <c r="I341" s="46"/>
      <c r="J341" s="47"/>
      <c r="K341" s="17"/>
      <c r="L341" s="50"/>
      <c r="M341" s="46"/>
      <c r="N341" s="106">
        <f>IF(L341&lt;&gt;"",SUMIF(S341,L341,T341),)</f>
        <v>0</v>
      </c>
      <c r="O341" s="14">
        <f>N341-M341</f>
        <v>0</v>
      </c>
      <c r="P341" s="17"/>
      <c r="Q341" s="61"/>
      <c r="R341" s="46"/>
      <c r="S341" s="46"/>
      <c r="T341" s="47"/>
      <c r="U341" s="17"/>
    </row>
    <row r="342" customHeight="1" ht="22.5">
      <c r="A342" s="17"/>
      <c r="B342" s="50"/>
      <c r="C342" s="96"/>
      <c r="D342" s="101">
        <f>IF(B342&lt;&gt;"",SUMIF(I342,B342,J342),)</f>
        <v>0</v>
      </c>
      <c r="E342" s="98">
        <f>D342-C342</f>
        <v>0</v>
      </c>
      <c r="F342" s="17"/>
      <c r="G342" s="59"/>
      <c r="H342" s="46"/>
      <c r="I342" s="46"/>
      <c r="J342" s="47"/>
      <c r="K342" s="17"/>
      <c r="L342" s="50"/>
      <c r="M342" s="46"/>
      <c r="N342" s="106">
        <f>IF(L342&lt;&gt;"",SUMIF(S342,L342,T342),)</f>
        <v>0</v>
      </c>
      <c r="O342" s="14">
        <f>N342-M342</f>
        <v>0</v>
      </c>
      <c r="P342" s="17"/>
      <c r="Q342" s="61"/>
      <c r="R342" s="46"/>
      <c r="S342" s="46"/>
      <c r="T342" s="47"/>
      <c r="U342" s="17"/>
    </row>
    <row r="343" customHeight="1" ht="22.5">
      <c r="A343" s="17"/>
      <c r="B343" s="50"/>
      <c r="C343" s="96"/>
      <c r="D343" s="101">
        <f>IF(B343&lt;&gt;"",SUMIF(I343,B343,J343),)</f>
        <v>0</v>
      </c>
      <c r="E343" s="98">
        <f>D343-C343</f>
        <v>0</v>
      </c>
      <c r="F343" s="17"/>
      <c r="G343" s="59"/>
      <c r="H343" s="46"/>
      <c r="I343" s="46"/>
      <c r="J343" s="47"/>
      <c r="K343" s="17"/>
      <c r="L343" s="50"/>
      <c r="M343" s="46"/>
      <c r="N343" s="106">
        <f>IF(L343&lt;&gt;"",SUMIF(S343,L343,T343),)</f>
        <v>0</v>
      </c>
      <c r="O343" s="14">
        <f>N343-M343</f>
        <v>0</v>
      </c>
      <c r="P343" s="17"/>
      <c r="Q343" s="61"/>
      <c r="R343" s="46"/>
      <c r="S343" s="46"/>
      <c r="T343" s="47"/>
      <c r="U343" s="17"/>
    </row>
    <row r="344" customHeight="1" ht="22.5">
      <c r="A344" s="17"/>
      <c r="B344" s="50"/>
      <c r="C344" s="96"/>
      <c r="D344" s="101">
        <f>IF(B344&lt;&gt;"",SUMIF(I344,B344,J344),)</f>
        <v>0</v>
      </c>
      <c r="E344" s="98">
        <f>D344-C344</f>
        <v>0</v>
      </c>
      <c r="F344" s="17"/>
      <c r="G344" s="59"/>
      <c r="H344" s="46"/>
      <c r="I344" s="46"/>
      <c r="J344" s="47"/>
      <c r="K344" s="17"/>
      <c r="L344" s="50"/>
      <c r="M344" s="46"/>
      <c r="N344" s="106">
        <f>IF(L344&lt;&gt;"",SUMIF(S344,L344,T344),)</f>
        <v>0</v>
      </c>
      <c r="O344" s="14">
        <f>N344-M344</f>
        <v>0</v>
      </c>
      <c r="P344" s="17"/>
      <c r="Q344" s="61"/>
      <c r="R344" s="46"/>
      <c r="S344" s="46"/>
      <c r="T344" s="47"/>
      <c r="U344" s="17"/>
    </row>
    <row r="345" customHeight="1" ht="22.5">
      <c r="A345" s="17"/>
      <c r="B345" s="50"/>
      <c r="C345" s="96"/>
      <c r="D345" s="101">
        <f>IF(B345&lt;&gt;"",SUMIF(I345,B345,J345),)</f>
        <v>0</v>
      </c>
      <c r="E345" s="98">
        <f>D345-C345</f>
        <v>0</v>
      </c>
      <c r="F345" s="17"/>
      <c r="G345" s="59"/>
      <c r="H345" s="46"/>
      <c r="I345" s="46"/>
      <c r="J345" s="47"/>
      <c r="K345" s="17"/>
      <c r="L345" s="50"/>
      <c r="M345" s="46"/>
      <c r="N345" s="106">
        <f>IF(L345&lt;&gt;"",SUMIF(S345,L345,T345),)</f>
        <v>0</v>
      </c>
      <c r="O345" s="14">
        <f>N345-M345</f>
        <v>0</v>
      </c>
      <c r="P345" s="17"/>
      <c r="Q345" s="61"/>
      <c r="R345" s="46"/>
      <c r="S345" s="46"/>
      <c r="T345" s="47"/>
      <c r="U345" s="17"/>
    </row>
    <row r="346" customHeight="1" ht="22.5">
      <c r="A346" s="17"/>
      <c r="B346" s="50"/>
      <c r="C346" s="96"/>
      <c r="D346" s="101">
        <f>IF(B346&lt;&gt;"",SUMIF(I346,B346,J346),)</f>
        <v>0</v>
      </c>
      <c r="E346" s="98">
        <f>D346-C346</f>
        <v>0</v>
      </c>
      <c r="F346" s="17"/>
      <c r="G346" s="59"/>
      <c r="H346" s="46"/>
      <c r="I346" s="46"/>
      <c r="J346" s="47"/>
      <c r="K346" s="17"/>
      <c r="L346" s="50"/>
      <c r="M346" s="46"/>
      <c r="N346" s="106">
        <f>IF(L346&lt;&gt;"",SUMIF(S346,L346,T346),)</f>
        <v>0</v>
      </c>
      <c r="O346" s="14">
        <f>N346-M346</f>
        <v>0</v>
      </c>
      <c r="P346" s="17"/>
      <c r="Q346" s="61"/>
      <c r="R346" s="46"/>
      <c r="S346" s="46"/>
      <c r="T346" s="47"/>
      <c r="U346" s="17"/>
    </row>
    <row r="347" customHeight="1" ht="22.5">
      <c r="A347" s="17"/>
      <c r="B347" s="50"/>
      <c r="C347" s="96"/>
      <c r="D347" s="101">
        <f>IF(B347&lt;&gt;"",SUMIF(I347,B347,J347),)</f>
        <v>0</v>
      </c>
      <c r="E347" s="98">
        <f>D347-C347</f>
        <v>0</v>
      </c>
      <c r="F347" s="17"/>
      <c r="G347" s="59"/>
      <c r="H347" s="46"/>
      <c r="I347" s="46"/>
      <c r="J347" s="47"/>
      <c r="K347" s="17"/>
      <c r="L347" s="50"/>
      <c r="M347" s="46"/>
      <c r="N347" s="106">
        <f>IF(L347&lt;&gt;"",SUMIF(S347,L347,T347),)</f>
        <v>0</v>
      </c>
      <c r="O347" s="14">
        <f>N347-M347</f>
        <v>0</v>
      </c>
      <c r="P347" s="17"/>
      <c r="Q347" s="61"/>
      <c r="R347" s="46"/>
      <c r="S347" s="46"/>
      <c r="T347" s="47"/>
      <c r="U347" s="17"/>
    </row>
    <row r="348" customHeight="1" ht="22.5">
      <c r="A348" s="17"/>
      <c r="B348" s="50"/>
      <c r="C348" s="96"/>
      <c r="D348" s="101">
        <f>IF(B348&lt;&gt;"",SUMIF(I348,B348,J348),)</f>
        <v>0</v>
      </c>
      <c r="E348" s="98">
        <f>D348-C348</f>
        <v>0</v>
      </c>
      <c r="F348" s="17"/>
      <c r="G348" s="59"/>
      <c r="H348" s="46"/>
      <c r="I348" s="46"/>
      <c r="J348" s="47"/>
      <c r="K348" s="17"/>
      <c r="L348" s="50"/>
      <c r="M348" s="46"/>
      <c r="N348" s="106">
        <f>IF(L348&lt;&gt;"",SUMIF(S348,L348,T348),)</f>
        <v>0</v>
      </c>
      <c r="O348" s="14">
        <f>N348-M348</f>
        <v>0</v>
      </c>
      <c r="P348" s="17"/>
      <c r="Q348" s="61"/>
      <c r="R348" s="46"/>
      <c r="S348" s="46"/>
      <c r="T348" s="47"/>
      <c r="U348" s="17"/>
    </row>
    <row r="349" customHeight="1" ht="22.5">
      <c r="A349" s="17"/>
      <c r="B349" s="50"/>
      <c r="C349" s="96"/>
      <c r="D349" s="101">
        <f>IF(B349&lt;&gt;"",SUMIF(I349,B349,J349),)</f>
        <v>0</v>
      </c>
      <c r="E349" s="98">
        <f>D349-C349</f>
        <v>0</v>
      </c>
      <c r="F349" s="17"/>
      <c r="G349" s="59"/>
      <c r="H349" s="46"/>
      <c r="I349" s="46"/>
      <c r="J349" s="47"/>
      <c r="K349" s="17"/>
      <c r="L349" s="50"/>
      <c r="M349" s="46"/>
      <c r="N349" s="106">
        <f>IF(L349&lt;&gt;"",SUMIF(S349,L349,T349),)</f>
        <v>0</v>
      </c>
      <c r="O349" s="14">
        <f>N349-M349</f>
        <v>0</v>
      </c>
      <c r="P349" s="17"/>
      <c r="Q349" s="61"/>
      <c r="R349" s="46"/>
      <c r="S349" s="46"/>
      <c r="T349" s="47"/>
      <c r="U349" s="17"/>
    </row>
    <row r="350" customHeight="1" ht="22.5">
      <c r="A350" s="17"/>
      <c r="B350" s="50"/>
      <c r="C350" s="96"/>
      <c r="D350" s="101">
        <f>IF(B350&lt;&gt;"",SUMIF(I350,B350,J350),)</f>
        <v>0</v>
      </c>
      <c r="E350" s="98">
        <f>D350-C350</f>
        <v>0</v>
      </c>
      <c r="F350" s="17"/>
      <c r="G350" s="59"/>
      <c r="H350" s="46"/>
      <c r="I350" s="46"/>
      <c r="J350" s="47"/>
      <c r="K350" s="17"/>
      <c r="L350" s="50"/>
      <c r="M350" s="46"/>
      <c r="N350" s="106">
        <f>IF(L350&lt;&gt;"",SUMIF(S350,L350,T350),)</f>
        <v>0</v>
      </c>
      <c r="O350" s="14">
        <f>N350-M350</f>
        <v>0</v>
      </c>
      <c r="P350" s="17"/>
      <c r="Q350" s="61"/>
      <c r="R350" s="46"/>
      <c r="S350" s="46"/>
      <c r="T350" s="47"/>
      <c r="U350" s="17"/>
    </row>
    <row r="351" customHeight="1" ht="22.5">
      <c r="A351" s="17"/>
      <c r="B351" s="50"/>
      <c r="C351" s="96"/>
      <c r="D351" s="101">
        <f>IF(B351&lt;&gt;"",SUMIF(I351,B351,J351),)</f>
        <v>0</v>
      </c>
      <c r="E351" s="98">
        <f>D351-C351</f>
        <v>0</v>
      </c>
      <c r="F351" s="17"/>
      <c r="G351" s="59"/>
      <c r="H351" s="46"/>
      <c r="I351" s="46"/>
      <c r="J351" s="47"/>
      <c r="K351" s="17"/>
      <c r="L351" s="50"/>
      <c r="M351" s="46"/>
      <c r="N351" s="106">
        <f>IF(L351&lt;&gt;"",SUMIF(S351,L351,T351),)</f>
        <v>0</v>
      </c>
      <c r="O351" s="14">
        <f>N351-M351</f>
        <v>0</v>
      </c>
      <c r="P351" s="17"/>
      <c r="Q351" s="61"/>
      <c r="R351" s="46"/>
      <c r="S351" s="46"/>
      <c r="T351" s="47"/>
      <c r="U351" s="17"/>
    </row>
    <row r="352" customHeight="1" ht="22.5">
      <c r="A352" s="17"/>
      <c r="B352" s="50"/>
      <c r="C352" s="96"/>
      <c r="D352" s="101">
        <f>IF(B352&lt;&gt;"",SUMIF(I352,B352,J352),)</f>
        <v>0</v>
      </c>
      <c r="E352" s="98">
        <f>D352-C352</f>
        <v>0</v>
      </c>
      <c r="F352" s="17"/>
      <c r="G352" s="59"/>
      <c r="H352" s="46"/>
      <c r="I352" s="46"/>
      <c r="J352" s="47"/>
      <c r="K352" s="17"/>
      <c r="L352" s="50"/>
      <c r="M352" s="46"/>
      <c r="N352" s="106">
        <f>IF(L352&lt;&gt;"",SUMIF(S352,L352,T352),)</f>
        <v>0</v>
      </c>
      <c r="O352" s="14">
        <f>N352-M352</f>
        <v>0</v>
      </c>
      <c r="P352" s="17"/>
      <c r="Q352" s="61"/>
      <c r="R352" s="46"/>
      <c r="S352" s="46"/>
      <c r="T352" s="47"/>
      <c r="U352" s="17"/>
    </row>
    <row r="353" customHeight="1" ht="22.5">
      <c r="A353" s="17"/>
      <c r="B353" s="50"/>
      <c r="C353" s="96"/>
      <c r="D353" s="101">
        <f>IF(B353&lt;&gt;"",SUMIF(I353,B353,J353),)</f>
        <v>0</v>
      </c>
      <c r="E353" s="98">
        <f>D353-C353</f>
        <v>0</v>
      </c>
      <c r="F353" s="17"/>
      <c r="G353" s="59"/>
      <c r="H353" s="46"/>
      <c r="I353" s="46"/>
      <c r="J353" s="47"/>
      <c r="K353" s="17"/>
      <c r="L353" s="50"/>
      <c r="M353" s="46"/>
      <c r="N353" s="106">
        <f>IF(L353&lt;&gt;"",SUMIF(S353,L353,T353),)</f>
        <v>0</v>
      </c>
      <c r="O353" s="14">
        <f>N353-M353</f>
        <v>0</v>
      </c>
      <c r="P353" s="17"/>
      <c r="Q353" s="61"/>
      <c r="R353" s="46"/>
      <c r="S353" s="46"/>
      <c r="T353" s="47"/>
      <c r="U353" s="17"/>
    </row>
    <row r="354" customHeight="1" ht="22.5">
      <c r="A354" s="17"/>
      <c r="B354" s="50"/>
      <c r="C354" s="96"/>
      <c r="D354" s="101">
        <f>IF(B354&lt;&gt;"",SUMIF(I354,B354,J354),)</f>
        <v>0</v>
      </c>
      <c r="E354" s="98">
        <f>D354-C354</f>
        <v>0</v>
      </c>
      <c r="F354" s="17"/>
      <c r="G354" s="59"/>
      <c r="H354" s="46"/>
      <c r="I354" s="46"/>
      <c r="J354" s="47"/>
      <c r="K354" s="17"/>
      <c r="L354" s="50"/>
      <c r="M354" s="46"/>
      <c r="N354" s="106">
        <f>IF(L354&lt;&gt;"",SUMIF(S354,L354,T354),)</f>
        <v>0</v>
      </c>
      <c r="O354" s="14">
        <f>N354-M354</f>
        <v>0</v>
      </c>
      <c r="P354" s="17"/>
      <c r="Q354" s="61"/>
      <c r="R354" s="46"/>
      <c r="S354" s="46"/>
      <c r="T354" s="47"/>
      <c r="U354" s="17"/>
    </row>
    <row r="355" customHeight="1" ht="22.5">
      <c r="A355" s="17"/>
      <c r="B355" s="50"/>
      <c r="C355" s="96"/>
      <c r="D355" s="101">
        <f>IF(B355&lt;&gt;"",SUMIF(I355,B355,J355),)</f>
        <v>0</v>
      </c>
      <c r="E355" s="98">
        <f>D355-C355</f>
        <v>0</v>
      </c>
      <c r="F355" s="17"/>
      <c r="G355" s="59"/>
      <c r="H355" s="46"/>
      <c r="I355" s="46"/>
      <c r="J355" s="47"/>
      <c r="K355" s="17"/>
      <c r="L355" s="50"/>
      <c r="M355" s="46"/>
      <c r="N355" s="106">
        <f>IF(L355&lt;&gt;"",SUMIF(S355,L355,T355),)</f>
        <v>0</v>
      </c>
      <c r="O355" s="14">
        <f>N355-M355</f>
        <v>0</v>
      </c>
      <c r="P355" s="17"/>
      <c r="Q355" s="61"/>
      <c r="R355" s="46"/>
      <c r="S355" s="46"/>
      <c r="T355" s="47"/>
      <c r="U355" s="17"/>
    </row>
    <row r="356" customHeight="1" ht="22.5">
      <c r="A356" s="17"/>
      <c r="B356" s="50"/>
      <c r="C356" s="96"/>
      <c r="D356" s="101">
        <f>IF(B356&lt;&gt;"",SUMIF(I356,B356,J356),)</f>
        <v>0</v>
      </c>
      <c r="E356" s="98">
        <f>D356-C356</f>
        <v>0</v>
      </c>
      <c r="F356" s="17"/>
      <c r="G356" s="59"/>
      <c r="H356" s="46"/>
      <c r="I356" s="46"/>
      <c r="J356" s="47"/>
      <c r="K356" s="17"/>
      <c r="L356" s="50"/>
      <c r="M356" s="46"/>
      <c r="N356" s="106">
        <f>IF(L356&lt;&gt;"",SUMIF(S356,L356,T356),)</f>
        <v>0</v>
      </c>
      <c r="O356" s="14">
        <f>N356-M356</f>
        <v>0</v>
      </c>
      <c r="P356" s="17"/>
      <c r="Q356" s="61"/>
      <c r="R356" s="46"/>
      <c r="S356" s="46"/>
      <c r="T356" s="47"/>
      <c r="U356" s="17"/>
    </row>
    <row r="357" customHeight="1" ht="22.5">
      <c r="A357" s="17"/>
      <c r="B357" s="50"/>
      <c r="C357" s="96"/>
      <c r="D357" s="101">
        <f>IF(B357&lt;&gt;"",SUMIF(I357,B357,J357),)</f>
        <v>0</v>
      </c>
      <c r="E357" s="98">
        <f>D357-C357</f>
        <v>0</v>
      </c>
      <c r="F357" s="17"/>
      <c r="G357" s="59"/>
      <c r="H357" s="46"/>
      <c r="I357" s="46"/>
      <c r="J357" s="47"/>
      <c r="K357" s="17"/>
      <c r="L357" s="50"/>
      <c r="M357" s="46"/>
      <c r="N357" s="106">
        <f>IF(L357&lt;&gt;"",SUMIF(S357,L357,T357),)</f>
        <v>0</v>
      </c>
      <c r="O357" s="14">
        <f>N357-M357</f>
        <v>0</v>
      </c>
      <c r="P357" s="17"/>
      <c r="Q357" s="61"/>
      <c r="R357" s="46"/>
      <c r="S357" s="46"/>
      <c r="T357" s="47"/>
      <c r="U357" s="17"/>
    </row>
    <row r="358" customHeight="1" ht="22.5">
      <c r="A358" s="17"/>
      <c r="B358" s="50"/>
      <c r="C358" s="96"/>
      <c r="D358" s="101">
        <f>IF(B358&lt;&gt;"",SUMIF(I358,B358,J358),)</f>
        <v>0</v>
      </c>
      <c r="E358" s="98">
        <f>D358-C358</f>
        <v>0</v>
      </c>
      <c r="F358" s="17"/>
      <c r="G358" s="59"/>
      <c r="H358" s="46"/>
      <c r="I358" s="46"/>
      <c r="J358" s="47"/>
      <c r="K358" s="17"/>
      <c r="L358" s="50"/>
      <c r="M358" s="46"/>
      <c r="N358" s="106">
        <f>IF(L358&lt;&gt;"",SUMIF(S358,L358,T358),)</f>
        <v>0</v>
      </c>
      <c r="O358" s="14">
        <f>N358-M358</f>
        <v>0</v>
      </c>
      <c r="P358" s="17"/>
      <c r="Q358" s="61"/>
      <c r="R358" s="46"/>
      <c r="S358" s="46"/>
      <c r="T358" s="47"/>
      <c r="U358" s="17"/>
    </row>
    <row r="359" customHeight="1" ht="22.5">
      <c r="A359" s="17"/>
      <c r="B359" s="50"/>
      <c r="C359" s="96"/>
      <c r="D359" s="101">
        <f>IF(B359&lt;&gt;"",SUMIF(I359,B359,J359),)</f>
        <v>0</v>
      </c>
      <c r="E359" s="98">
        <f>D359-C359</f>
        <v>0</v>
      </c>
      <c r="F359" s="17"/>
      <c r="G359" s="59"/>
      <c r="H359" s="46"/>
      <c r="I359" s="46"/>
      <c r="J359" s="47"/>
      <c r="K359" s="17"/>
      <c r="L359" s="50"/>
      <c r="M359" s="46"/>
      <c r="N359" s="106">
        <f>IF(L359&lt;&gt;"",SUMIF(S359,L359,T359),)</f>
        <v>0</v>
      </c>
      <c r="O359" s="14">
        <f>N359-M359</f>
        <v>0</v>
      </c>
      <c r="P359" s="17"/>
      <c r="Q359" s="61"/>
      <c r="R359" s="46"/>
      <c r="S359" s="46"/>
      <c r="T359" s="47"/>
      <c r="U359" s="17"/>
    </row>
    <row r="360" customHeight="1" ht="22.5">
      <c r="A360" s="17"/>
      <c r="B360" s="50"/>
      <c r="C360" s="96"/>
      <c r="D360" s="101">
        <f>IF(B360&lt;&gt;"",SUMIF(I360,B360,J360),)</f>
        <v>0</v>
      </c>
      <c r="E360" s="98">
        <f>D360-C360</f>
        <v>0</v>
      </c>
      <c r="F360" s="17"/>
      <c r="G360" s="59"/>
      <c r="H360" s="46"/>
      <c r="I360" s="46"/>
      <c r="J360" s="47"/>
      <c r="K360" s="17"/>
      <c r="L360" s="50"/>
      <c r="M360" s="46"/>
      <c r="N360" s="106">
        <f>IF(L360&lt;&gt;"",SUMIF(S360,L360,T360),)</f>
        <v>0</v>
      </c>
      <c r="O360" s="14">
        <f>N360-M360</f>
        <v>0</v>
      </c>
      <c r="P360" s="17"/>
      <c r="Q360" s="61"/>
      <c r="R360" s="46"/>
      <c r="S360" s="46"/>
      <c r="T360" s="47"/>
      <c r="U360" s="17"/>
    </row>
    <row r="361" customHeight="1" ht="22.5">
      <c r="A361" s="17"/>
      <c r="B361" s="50"/>
      <c r="C361" s="96"/>
      <c r="D361" s="101">
        <f>IF(B361&lt;&gt;"",SUMIF(I361,B361,J361),)</f>
        <v>0</v>
      </c>
      <c r="E361" s="98">
        <f>D361-C361</f>
        <v>0</v>
      </c>
      <c r="F361" s="17"/>
      <c r="G361" s="59"/>
      <c r="H361" s="46"/>
      <c r="I361" s="46"/>
      <c r="J361" s="47"/>
      <c r="K361" s="17"/>
      <c r="L361" s="50"/>
      <c r="M361" s="46"/>
      <c r="N361" s="106">
        <f>IF(L361&lt;&gt;"",SUMIF(S361,L361,T361),)</f>
        <v>0</v>
      </c>
      <c r="O361" s="14">
        <f>N361-M361</f>
        <v>0</v>
      </c>
      <c r="P361" s="17"/>
      <c r="Q361" s="61"/>
      <c r="R361" s="46"/>
      <c r="S361" s="46"/>
      <c r="T361" s="47"/>
      <c r="U361" s="17"/>
    </row>
    <row r="362" customHeight="1" ht="22.5">
      <c r="A362" s="17"/>
      <c r="B362" s="50"/>
      <c r="C362" s="96"/>
      <c r="D362" s="101">
        <f>IF(B362&lt;&gt;"",SUMIF(I362,B362,J362),)</f>
        <v>0</v>
      </c>
      <c r="E362" s="98">
        <f>D362-C362</f>
        <v>0</v>
      </c>
      <c r="F362" s="17"/>
      <c r="G362" s="59"/>
      <c r="H362" s="46"/>
      <c r="I362" s="46"/>
      <c r="J362" s="47"/>
      <c r="K362" s="17"/>
      <c r="L362" s="50"/>
      <c r="M362" s="46"/>
      <c r="N362" s="106">
        <f>IF(L362&lt;&gt;"",SUMIF(S362,L362,T362),)</f>
        <v>0</v>
      </c>
      <c r="O362" s="14">
        <f>N362-M362</f>
        <v>0</v>
      </c>
      <c r="P362" s="17"/>
      <c r="Q362" s="61"/>
      <c r="R362" s="46"/>
      <c r="S362" s="46"/>
      <c r="T362" s="47"/>
      <c r="U362" s="17"/>
    </row>
    <row r="363" customHeight="1" ht="22.5">
      <c r="A363" s="17"/>
      <c r="B363" s="50"/>
      <c r="C363" s="96"/>
      <c r="D363" s="101">
        <f>IF(B363&lt;&gt;"",SUMIF(I363,B363,J363),)</f>
        <v>0</v>
      </c>
      <c r="E363" s="98">
        <f>D363-C363</f>
        <v>0</v>
      </c>
      <c r="F363" s="17"/>
      <c r="G363" s="59"/>
      <c r="H363" s="46"/>
      <c r="I363" s="46"/>
      <c r="J363" s="47"/>
      <c r="K363" s="17"/>
      <c r="L363" s="50"/>
      <c r="M363" s="46"/>
      <c r="N363" s="106">
        <f>IF(L363&lt;&gt;"",SUMIF(S363,L363,T363),)</f>
        <v>0</v>
      </c>
      <c r="O363" s="14">
        <f>N363-M363</f>
        <v>0</v>
      </c>
      <c r="P363" s="17"/>
      <c r="Q363" s="61"/>
      <c r="R363" s="46"/>
      <c r="S363" s="46"/>
      <c r="T363" s="47"/>
      <c r="U363" s="17"/>
    </row>
    <row r="364" customHeight="1" ht="22.5">
      <c r="A364" s="17"/>
      <c r="B364" s="50"/>
      <c r="C364" s="96"/>
      <c r="D364" s="101">
        <f>IF(B364&lt;&gt;"",SUMIF(I364,B364,J364),)</f>
        <v>0</v>
      </c>
      <c r="E364" s="98">
        <f>D364-C364</f>
        <v>0</v>
      </c>
      <c r="F364" s="17"/>
      <c r="G364" s="59"/>
      <c r="H364" s="46"/>
      <c r="I364" s="46"/>
      <c r="J364" s="47"/>
      <c r="K364" s="17"/>
      <c r="L364" s="50"/>
      <c r="M364" s="46"/>
      <c r="N364" s="106">
        <f>IF(L364&lt;&gt;"",SUMIF(S364,L364,T364),)</f>
        <v>0</v>
      </c>
      <c r="O364" s="14">
        <f>N364-M364</f>
        <v>0</v>
      </c>
      <c r="P364" s="17"/>
      <c r="Q364" s="61"/>
      <c r="R364" s="46"/>
      <c r="S364" s="46"/>
      <c r="T364" s="47"/>
      <c r="U364" s="17"/>
    </row>
    <row r="365" customHeight="1" ht="22.5">
      <c r="A365" s="17"/>
      <c r="B365" s="50"/>
      <c r="C365" s="96"/>
      <c r="D365" s="101">
        <f>IF(B365&lt;&gt;"",SUMIF(I365,B365,J365),)</f>
        <v>0</v>
      </c>
      <c r="E365" s="98">
        <f>D365-C365</f>
        <v>0</v>
      </c>
      <c r="F365" s="17"/>
      <c r="G365" s="59"/>
      <c r="H365" s="46"/>
      <c r="I365" s="46"/>
      <c r="J365" s="47"/>
      <c r="K365" s="17"/>
      <c r="L365" s="50"/>
      <c r="M365" s="46"/>
      <c r="N365" s="106">
        <f>IF(L365&lt;&gt;"",SUMIF(S365,L365,T365),)</f>
        <v>0</v>
      </c>
      <c r="O365" s="14">
        <f>N365-M365</f>
        <v>0</v>
      </c>
      <c r="P365" s="17"/>
      <c r="Q365" s="61"/>
      <c r="R365" s="46"/>
      <c r="S365" s="46"/>
      <c r="T365" s="47"/>
      <c r="U365" s="17"/>
    </row>
    <row r="366" customHeight="1" ht="22.5">
      <c r="A366" s="17"/>
      <c r="B366" s="50"/>
      <c r="C366" s="96"/>
      <c r="D366" s="101">
        <f>IF(B366&lt;&gt;"",SUMIF(I366,B366,J366),)</f>
        <v>0</v>
      </c>
      <c r="E366" s="98">
        <f>D366-C366</f>
        <v>0</v>
      </c>
      <c r="F366" s="17"/>
      <c r="G366" s="59"/>
      <c r="H366" s="46"/>
      <c r="I366" s="46"/>
      <c r="J366" s="47"/>
      <c r="K366" s="17"/>
      <c r="L366" s="50"/>
      <c r="M366" s="46"/>
      <c r="N366" s="106">
        <f>IF(L366&lt;&gt;"",SUMIF(S366,L366,T366),)</f>
        <v>0</v>
      </c>
      <c r="O366" s="14">
        <f>N366-M366</f>
        <v>0</v>
      </c>
      <c r="P366" s="17"/>
      <c r="Q366" s="61"/>
      <c r="R366" s="46"/>
      <c r="S366" s="46"/>
      <c r="T366" s="47"/>
      <c r="U366" s="17"/>
    </row>
    <row r="367" customHeight="1" ht="22.5">
      <c r="A367" s="17"/>
      <c r="B367" s="50"/>
      <c r="C367" s="96"/>
      <c r="D367" s="101">
        <f>IF(B367&lt;&gt;"",SUMIF(I367,B367,J367),)</f>
        <v>0</v>
      </c>
      <c r="E367" s="98">
        <f>D367-C367</f>
        <v>0</v>
      </c>
      <c r="F367" s="17"/>
      <c r="G367" s="59"/>
      <c r="H367" s="46"/>
      <c r="I367" s="46"/>
      <c r="J367" s="47"/>
      <c r="K367" s="17"/>
      <c r="L367" s="50"/>
      <c r="M367" s="46"/>
      <c r="N367" s="106">
        <f>IF(L367&lt;&gt;"",SUMIF(S367,L367,T367),)</f>
        <v>0</v>
      </c>
      <c r="O367" s="14">
        <f>N367-M367</f>
        <v>0</v>
      </c>
      <c r="P367" s="17"/>
      <c r="Q367" s="61"/>
      <c r="R367" s="46"/>
      <c r="S367" s="46"/>
      <c r="T367" s="47"/>
      <c r="U367" s="17"/>
    </row>
    <row r="368" customHeight="1" ht="22.5">
      <c r="A368" s="17"/>
      <c r="B368" s="50"/>
      <c r="C368" s="96"/>
      <c r="D368" s="101">
        <f>IF(B368&lt;&gt;"",SUMIF(I368,B368,J368),)</f>
        <v>0</v>
      </c>
      <c r="E368" s="98">
        <f>D368-C368</f>
        <v>0</v>
      </c>
      <c r="F368" s="17"/>
      <c r="G368" s="59"/>
      <c r="H368" s="46"/>
      <c r="I368" s="46"/>
      <c r="J368" s="47"/>
      <c r="K368" s="17"/>
      <c r="L368" s="50"/>
      <c r="M368" s="46"/>
      <c r="N368" s="106">
        <f>IF(L368&lt;&gt;"",SUMIF(S368,L368,T368),)</f>
        <v>0</v>
      </c>
      <c r="O368" s="14">
        <f>N368-M368</f>
        <v>0</v>
      </c>
      <c r="P368" s="17"/>
      <c r="Q368" s="61"/>
      <c r="R368" s="46"/>
      <c r="S368" s="46"/>
      <c r="T368" s="47"/>
      <c r="U368" s="17"/>
    </row>
    <row r="369" customHeight="1" ht="22.5">
      <c r="A369" s="17"/>
      <c r="B369" s="50"/>
      <c r="C369" s="96"/>
      <c r="D369" s="101">
        <f>IF(B369&lt;&gt;"",SUMIF(I369,B369,J369),)</f>
        <v>0</v>
      </c>
      <c r="E369" s="98">
        <f>D369-C369</f>
        <v>0</v>
      </c>
      <c r="F369" s="17"/>
      <c r="G369" s="59"/>
      <c r="H369" s="46"/>
      <c r="I369" s="46"/>
      <c r="J369" s="47"/>
      <c r="K369" s="17"/>
      <c r="L369" s="50"/>
      <c r="M369" s="46"/>
      <c r="N369" s="106">
        <f>IF(L369&lt;&gt;"",SUMIF(S369,L369,T369),)</f>
        <v>0</v>
      </c>
      <c r="O369" s="14">
        <f>N369-M369</f>
        <v>0</v>
      </c>
      <c r="P369" s="17"/>
      <c r="Q369" s="61"/>
      <c r="R369" s="46"/>
      <c r="S369" s="46"/>
      <c r="T369" s="47"/>
      <c r="U369" s="17"/>
    </row>
    <row r="370" customHeight="1" ht="22.5">
      <c r="A370" s="17"/>
      <c r="B370" s="50"/>
      <c r="C370" s="96"/>
      <c r="D370" s="101">
        <f>IF(B370&lt;&gt;"",SUMIF(I370,B370,J370),)</f>
        <v>0</v>
      </c>
      <c r="E370" s="98">
        <f>D370-C370</f>
        <v>0</v>
      </c>
      <c r="F370" s="17"/>
      <c r="G370" s="59"/>
      <c r="H370" s="46"/>
      <c r="I370" s="46"/>
      <c r="J370" s="47"/>
      <c r="K370" s="17"/>
      <c r="L370" s="50"/>
      <c r="M370" s="46"/>
      <c r="N370" s="106">
        <f>IF(L370&lt;&gt;"",SUMIF(S370,L370,T370),)</f>
        <v>0</v>
      </c>
      <c r="O370" s="14">
        <f>N370-M370</f>
        <v>0</v>
      </c>
      <c r="P370" s="17"/>
      <c r="Q370" s="61"/>
      <c r="R370" s="46"/>
      <c r="S370" s="46"/>
      <c r="T370" s="47"/>
      <c r="U370" s="17"/>
    </row>
    <row r="371" customHeight="1" ht="22.5">
      <c r="A371" s="17"/>
      <c r="B371" s="50"/>
      <c r="C371" s="96"/>
      <c r="D371" s="101">
        <f>IF(B371&lt;&gt;"",SUMIF(I371,B371,J371),)</f>
        <v>0</v>
      </c>
      <c r="E371" s="98">
        <f>D371-C371</f>
        <v>0</v>
      </c>
      <c r="F371" s="17"/>
      <c r="G371" s="59"/>
      <c r="H371" s="46"/>
      <c r="I371" s="46"/>
      <c r="J371" s="47"/>
      <c r="K371" s="17"/>
      <c r="L371" s="50"/>
      <c r="M371" s="46"/>
      <c r="N371" s="106">
        <f>IF(L371&lt;&gt;"",SUMIF(S371,L371,T371),)</f>
        <v>0</v>
      </c>
      <c r="O371" s="14">
        <f>N371-M371</f>
        <v>0</v>
      </c>
      <c r="P371" s="17"/>
      <c r="Q371" s="61"/>
      <c r="R371" s="46"/>
      <c r="S371" s="46"/>
      <c r="T371" s="47"/>
      <c r="U371" s="17"/>
    </row>
    <row r="372" customHeight="1" ht="22.5">
      <c r="A372" s="17"/>
      <c r="B372" s="50"/>
      <c r="C372" s="96"/>
      <c r="D372" s="101">
        <f>IF(B372&lt;&gt;"",SUMIF(I372,B372,J372),)</f>
        <v>0</v>
      </c>
      <c r="E372" s="98">
        <f>D372-C372</f>
        <v>0</v>
      </c>
      <c r="F372" s="17"/>
      <c r="G372" s="59"/>
      <c r="H372" s="46"/>
      <c r="I372" s="46"/>
      <c r="J372" s="47"/>
      <c r="K372" s="17"/>
      <c r="L372" s="50"/>
      <c r="M372" s="46"/>
      <c r="N372" s="106">
        <f>IF(L372&lt;&gt;"",SUMIF(S372,L372,T372),)</f>
        <v>0</v>
      </c>
      <c r="O372" s="14">
        <f>N372-M372</f>
        <v>0</v>
      </c>
      <c r="P372" s="17"/>
      <c r="Q372" s="61"/>
      <c r="R372" s="46"/>
      <c r="S372" s="46"/>
      <c r="T372" s="47"/>
      <c r="U372" s="17"/>
    </row>
    <row r="373" customHeight="1" ht="22.5">
      <c r="A373" s="17"/>
      <c r="B373" s="50"/>
      <c r="C373" s="96"/>
      <c r="D373" s="101">
        <f>IF(B373&lt;&gt;"",SUMIF(I373,B373,J373),)</f>
        <v>0</v>
      </c>
      <c r="E373" s="98">
        <f>D373-C373</f>
        <v>0</v>
      </c>
      <c r="F373" s="17"/>
      <c r="G373" s="59"/>
      <c r="H373" s="46"/>
      <c r="I373" s="46"/>
      <c r="J373" s="47"/>
      <c r="K373" s="17"/>
      <c r="L373" s="50"/>
      <c r="M373" s="46"/>
      <c r="N373" s="106">
        <f>IF(L373&lt;&gt;"",SUMIF(S373,L373,T373),)</f>
        <v>0</v>
      </c>
      <c r="O373" s="14">
        <f>N373-M373</f>
        <v>0</v>
      </c>
      <c r="P373" s="17"/>
      <c r="Q373" s="61"/>
      <c r="R373" s="46"/>
      <c r="S373" s="46"/>
      <c r="T373" s="47"/>
      <c r="U373" s="17"/>
    </row>
    <row r="374" customHeight="1" ht="22.5">
      <c r="A374" s="17"/>
      <c r="B374" s="50"/>
      <c r="C374" s="96"/>
      <c r="D374" s="101">
        <f>IF(B374&lt;&gt;"",SUMIF(I374,B374,J374),)</f>
        <v>0</v>
      </c>
      <c r="E374" s="98">
        <f>D374-C374</f>
        <v>0</v>
      </c>
      <c r="F374" s="17"/>
      <c r="G374" s="59"/>
      <c r="H374" s="46"/>
      <c r="I374" s="46"/>
      <c r="J374" s="47"/>
      <c r="K374" s="17"/>
      <c r="L374" s="50"/>
      <c r="M374" s="46"/>
      <c r="N374" s="106">
        <f>IF(L374&lt;&gt;"",SUMIF(S374,L374,T374),)</f>
        <v>0</v>
      </c>
      <c r="O374" s="14">
        <f>N374-M374</f>
        <v>0</v>
      </c>
      <c r="P374" s="17"/>
      <c r="Q374" s="61"/>
      <c r="R374" s="46"/>
      <c r="S374" s="46"/>
      <c r="T374" s="47"/>
      <c r="U374" s="17"/>
    </row>
    <row r="375" customHeight="1" ht="22.5">
      <c r="A375" s="17"/>
      <c r="B375" s="50"/>
      <c r="C375" s="96"/>
      <c r="D375" s="101">
        <f>IF(B375&lt;&gt;"",SUMIF(I375,B375,J375),)</f>
        <v>0</v>
      </c>
      <c r="E375" s="98">
        <f>D375-C375</f>
        <v>0</v>
      </c>
      <c r="F375" s="17"/>
      <c r="G375" s="59"/>
      <c r="H375" s="46"/>
      <c r="I375" s="46"/>
      <c r="J375" s="47"/>
      <c r="K375" s="17"/>
      <c r="L375" s="50"/>
      <c r="M375" s="46"/>
      <c r="N375" s="106">
        <f>IF(L375&lt;&gt;"",SUMIF(S375,L375,T375),)</f>
        <v>0</v>
      </c>
      <c r="O375" s="14">
        <f>N375-M375</f>
        <v>0</v>
      </c>
      <c r="P375" s="17"/>
      <c r="Q375" s="61"/>
      <c r="R375" s="46"/>
      <c r="S375" s="46"/>
      <c r="T375" s="47"/>
      <c r="U375" s="17"/>
    </row>
    <row r="376" customHeight="1" ht="22.5">
      <c r="A376" s="17"/>
      <c r="B376" s="50"/>
      <c r="C376" s="96"/>
      <c r="D376" s="101">
        <f>IF(B376&lt;&gt;"",SUMIF(I376,B376,J376),)</f>
        <v>0</v>
      </c>
      <c r="E376" s="98">
        <f>D376-C376</f>
        <v>0</v>
      </c>
      <c r="F376" s="17"/>
      <c r="G376" s="59"/>
      <c r="H376" s="46"/>
      <c r="I376" s="46"/>
      <c r="J376" s="47"/>
      <c r="K376" s="17"/>
      <c r="L376" s="50"/>
      <c r="M376" s="46"/>
      <c r="N376" s="106">
        <f>IF(L376&lt;&gt;"",SUMIF(S376,L376,T376),)</f>
        <v>0</v>
      </c>
      <c r="O376" s="14">
        <f>N376-M376</f>
        <v>0</v>
      </c>
      <c r="P376" s="17"/>
      <c r="Q376" s="61"/>
      <c r="R376" s="46"/>
      <c r="S376" s="46"/>
      <c r="T376" s="47"/>
      <c r="U376" s="17"/>
    </row>
    <row r="377" customHeight="1" ht="22.5">
      <c r="A377" s="17"/>
      <c r="B377" s="50"/>
      <c r="C377" s="96"/>
      <c r="D377" s="101">
        <f>IF(B377&lt;&gt;"",SUMIF(I377,B377,J377),)</f>
        <v>0</v>
      </c>
      <c r="E377" s="98">
        <f>D377-C377</f>
        <v>0</v>
      </c>
      <c r="F377" s="17"/>
      <c r="G377" s="59"/>
      <c r="H377" s="46"/>
      <c r="I377" s="46"/>
      <c r="J377" s="47"/>
      <c r="K377" s="17"/>
      <c r="L377" s="50"/>
      <c r="M377" s="46"/>
      <c r="N377" s="106">
        <f>IF(L377&lt;&gt;"",SUMIF(S377,L377,T377),)</f>
        <v>0</v>
      </c>
      <c r="O377" s="14">
        <f>N377-M377</f>
        <v>0</v>
      </c>
      <c r="P377" s="17"/>
      <c r="Q377" s="61"/>
      <c r="R377" s="46"/>
      <c r="S377" s="46"/>
      <c r="T377" s="47"/>
      <c r="U377" s="17"/>
    </row>
    <row r="378" customHeight="1" ht="22.5">
      <c r="A378" s="17"/>
      <c r="B378" s="50"/>
      <c r="C378" s="96"/>
      <c r="D378" s="101">
        <f>IF(B378&lt;&gt;"",SUMIF(I378,B378,J378),)</f>
        <v>0</v>
      </c>
      <c r="E378" s="98">
        <f>D378-C378</f>
        <v>0</v>
      </c>
      <c r="F378" s="17"/>
      <c r="G378" s="59"/>
      <c r="H378" s="46"/>
      <c r="I378" s="46"/>
      <c r="J378" s="47"/>
      <c r="K378" s="17"/>
      <c r="L378" s="50"/>
      <c r="M378" s="46"/>
      <c r="N378" s="106">
        <f>IF(L378&lt;&gt;"",SUMIF(S378,L378,T378),)</f>
        <v>0</v>
      </c>
      <c r="O378" s="14">
        <f>N378-M378</f>
        <v>0</v>
      </c>
      <c r="P378" s="17"/>
      <c r="Q378" s="61"/>
      <c r="R378" s="46"/>
      <c r="S378" s="46"/>
      <c r="T378" s="47"/>
      <c r="U378" s="17"/>
    </row>
    <row r="379" customHeight="1" ht="22.5">
      <c r="A379" s="17"/>
      <c r="B379" s="50"/>
      <c r="C379" s="96"/>
      <c r="D379" s="101">
        <f>IF(B379&lt;&gt;"",SUMIF(I379,B379,J379),)</f>
        <v>0</v>
      </c>
      <c r="E379" s="98">
        <f>D379-C379</f>
        <v>0</v>
      </c>
      <c r="F379" s="17"/>
      <c r="G379" s="59"/>
      <c r="H379" s="46"/>
      <c r="I379" s="46"/>
      <c r="J379" s="47"/>
      <c r="K379" s="17"/>
      <c r="L379" s="50"/>
      <c r="M379" s="46"/>
      <c r="N379" s="106">
        <f>IF(L379&lt;&gt;"",SUMIF(S379,L379,T379),)</f>
        <v>0</v>
      </c>
      <c r="O379" s="14">
        <f>N379-M379</f>
        <v>0</v>
      </c>
      <c r="P379" s="17"/>
      <c r="Q379" s="61"/>
      <c r="R379" s="46"/>
      <c r="S379" s="46"/>
      <c r="T379" s="47"/>
      <c r="U379" s="17"/>
    </row>
    <row r="380" customHeight="1" ht="22.5">
      <c r="A380" s="17"/>
      <c r="B380" s="50"/>
      <c r="C380" s="96"/>
      <c r="D380" s="101">
        <f>IF(B380&lt;&gt;"",SUMIF(I380,B380,J380),)</f>
        <v>0</v>
      </c>
      <c r="E380" s="98">
        <f>D380-C380</f>
        <v>0</v>
      </c>
      <c r="F380" s="17"/>
      <c r="G380" s="59"/>
      <c r="H380" s="46"/>
      <c r="I380" s="46"/>
      <c r="J380" s="47"/>
      <c r="K380" s="17"/>
      <c r="L380" s="50"/>
      <c r="M380" s="46"/>
      <c r="N380" s="106">
        <f>IF(L380&lt;&gt;"",SUMIF(S380,L380,T380),)</f>
        <v>0</v>
      </c>
      <c r="O380" s="14">
        <f>N380-M380</f>
        <v>0</v>
      </c>
      <c r="P380" s="17"/>
      <c r="Q380" s="61"/>
      <c r="R380" s="46"/>
      <c r="S380" s="46"/>
      <c r="T380" s="47"/>
      <c r="U380" s="17"/>
    </row>
    <row r="381" customHeight="1" ht="22.5">
      <c r="A381" s="17"/>
      <c r="B381" s="50"/>
      <c r="C381" s="96"/>
      <c r="D381" s="101">
        <f>IF(B381&lt;&gt;"",SUMIF(I381,B381,J381),)</f>
        <v>0</v>
      </c>
      <c r="E381" s="98">
        <f>D381-C381</f>
        <v>0</v>
      </c>
      <c r="F381" s="17"/>
      <c r="G381" s="59"/>
      <c r="H381" s="46"/>
      <c r="I381" s="46"/>
      <c r="J381" s="47"/>
      <c r="K381" s="17"/>
      <c r="L381" s="50"/>
      <c r="M381" s="46"/>
      <c r="N381" s="106">
        <f>IF(L381&lt;&gt;"",SUMIF(S381,L381,T381),)</f>
        <v>0</v>
      </c>
      <c r="O381" s="14">
        <f>N381-M381</f>
        <v>0</v>
      </c>
      <c r="P381" s="17"/>
      <c r="Q381" s="61"/>
      <c r="R381" s="46"/>
      <c r="S381" s="46"/>
      <c r="T381" s="47"/>
      <c r="U381" s="17"/>
    </row>
    <row r="382" customHeight="1" ht="22.5">
      <c r="A382" s="17"/>
      <c r="B382" s="50"/>
      <c r="C382" s="96"/>
      <c r="D382" s="101">
        <f>IF(B382&lt;&gt;"",SUMIF(I382,B382,J382),)</f>
        <v>0</v>
      </c>
      <c r="E382" s="98">
        <f>D382-C382</f>
        <v>0</v>
      </c>
      <c r="F382" s="17"/>
      <c r="G382" s="59"/>
      <c r="H382" s="46"/>
      <c r="I382" s="46"/>
      <c r="J382" s="47"/>
      <c r="K382" s="17"/>
      <c r="L382" s="50"/>
      <c r="M382" s="46"/>
      <c r="N382" s="106">
        <f>IF(L382&lt;&gt;"",SUMIF(S382,L382,T382),)</f>
        <v>0</v>
      </c>
      <c r="O382" s="14">
        <f>N382-M382</f>
        <v>0</v>
      </c>
      <c r="P382" s="17"/>
      <c r="Q382" s="61"/>
      <c r="R382" s="46"/>
      <c r="S382" s="46"/>
      <c r="T382" s="47"/>
      <c r="U382" s="17"/>
    </row>
    <row r="383" customHeight="1" ht="22.5">
      <c r="A383" s="17"/>
      <c r="B383" s="50"/>
      <c r="C383" s="96"/>
      <c r="D383" s="101">
        <f>IF(B383&lt;&gt;"",SUMIF(I383,B383,J383),)</f>
        <v>0</v>
      </c>
      <c r="E383" s="98">
        <f>D383-C383</f>
        <v>0</v>
      </c>
      <c r="F383" s="17"/>
      <c r="G383" s="59"/>
      <c r="H383" s="46"/>
      <c r="I383" s="46"/>
      <c r="J383" s="47"/>
      <c r="K383" s="17"/>
      <c r="L383" s="50"/>
      <c r="M383" s="46"/>
      <c r="N383" s="106">
        <f>IF(L383&lt;&gt;"",SUMIF(S383,L383,T383),)</f>
        <v>0</v>
      </c>
      <c r="O383" s="14">
        <f>N383-M383</f>
        <v>0</v>
      </c>
      <c r="P383" s="17"/>
      <c r="Q383" s="61"/>
      <c r="R383" s="46"/>
      <c r="S383" s="46"/>
      <c r="T383" s="47"/>
      <c r="U383" s="17"/>
    </row>
    <row r="384" customHeight="1" ht="22.5">
      <c r="A384" s="17"/>
      <c r="B384" s="50"/>
      <c r="C384" s="96"/>
      <c r="D384" s="101">
        <f>IF(B384&lt;&gt;"",SUMIF(I384,B384,J384),)</f>
        <v>0</v>
      </c>
      <c r="E384" s="98">
        <f>D384-C384</f>
        <v>0</v>
      </c>
      <c r="F384" s="17"/>
      <c r="G384" s="59"/>
      <c r="H384" s="46"/>
      <c r="I384" s="46"/>
      <c r="J384" s="47"/>
      <c r="K384" s="17"/>
      <c r="L384" s="50"/>
      <c r="M384" s="46"/>
      <c r="N384" s="106">
        <f>IF(L384&lt;&gt;"",SUMIF(S384,L384,T384),)</f>
        <v>0</v>
      </c>
      <c r="O384" s="14">
        <f>N384-M384</f>
        <v>0</v>
      </c>
      <c r="P384" s="17"/>
      <c r="Q384" s="61"/>
      <c r="R384" s="46"/>
      <c r="S384" s="46"/>
      <c r="T384" s="47"/>
      <c r="U384" s="17"/>
    </row>
    <row r="385" customHeight="1" ht="22.5">
      <c r="A385" s="17"/>
      <c r="B385" s="50"/>
      <c r="C385" s="96"/>
      <c r="D385" s="101">
        <f>IF(B385&lt;&gt;"",SUMIF(I385,B385,J385),)</f>
        <v>0</v>
      </c>
      <c r="E385" s="98">
        <f>D385-C385</f>
        <v>0</v>
      </c>
      <c r="F385" s="17"/>
      <c r="G385" s="59"/>
      <c r="H385" s="46"/>
      <c r="I385" s="46"/>
      <c r="J385" s="47"/>
      <c r="K385" s="17"/>
      <c r="L385" s="50"/>
      <c r="M385" s="46"/>
      <c r="N385" s="106">
        <f>IF(L385&lt;&gt;"",SUMIF(S385,L385,T385),)</f>
        <v>0</v>
      </c>
      <c r="O385" s="14">
        <f>N385-M385</f>
        <v>0</v>
      </c>
      <c r="P385" s="17"/>
      <c r="Q385" s="61"/>
      <c r="R385" s="46"/>
      <c r="S385" s="46"/>
      <c r="T385" s="47"/>
      <c r="U385" s="17"/>
    </row>
    <row r="386" customHeight="1" ht="22.5">
      <c r="A386" s="17"/>
      <c r="B386" s="50"/>
      <c r="C386" s="96"/>
      <c r="D386" s="101">
        <f>IF(B386&lt;&gt;"",SUMIF(I386,B386,J386),)</f>
        <v>0</v>
      </c>
      <c r="E386" s="98">
        <f>D386-C386</f>
        <v>0</v>
      </c>
      <c r="F386" s="17"/>
      <c r="G386" s="59"/>
      <c r="H386" s="46"/>
      <c r="I386" s="46"/>
      <c r="J386" s="47"/>
      <c r="K386" s="17"/>
      <c r="L386" s="50"/>
      <c r="M386" s="46"/>
      <c r="N386" s="106">
        <f>IF(L386&lt;&gt;"",SUMIF(S386,L386,T386),)</f>
        <v>0</v>
      </c>
      <c r="O386" s="14">
        <f>N386-M386</f>
        <v>0</v>
      </c>
      <c r="P386" s="17"/>
      <c r="Q386" s="61"/>
      <c r="R386" s="46"/>
      <c r="S386" s="46"/>
      <c r="T386" s="47"/>
      <c r="U386" s="17"/>
    </row>
    <row r="387" customHeight="1" ht="22.5">
      <c r="A387" s="17"/>
      <c r="B387" s="50"/>
      <c r="C387" s="96"/>
      <c r="D387" s="101">
        <f>IF(B387&lt;&gt;"",SUMIF(I387,B387,J387),)</f>
        <v>0</v>
      </c>
      <c r="E387" s="98">
        <f>D387-C387</f>
        <v>0</v>
      </c>
      <c r="F387" s="17"/>
      <c r="G387" s="59"/>
      <c r="H387" s="46"/>
      <c r="I387" s="46"/>
      <c r="J387" s="47"/>
      <c r="K387" s="17"/>
      <c r="L387" s="50"/>
      <c r="M387" s="46"/>
      <c r="N387" s="106">
        <f>IF(L387&lt;&gt;"",SUMIF(S387,L387,T387),)</f>
        <v>0</v>
      </c>
      <c r="O387" s="14">
        <f>N387-M387</f>
        <v>0</v>
      </c>
      <c r="P387" s="17"/>
      <c r="Q387" s="61"/>
      <c r="R387" s="46"/>
      <c r="S387" s="46"/>
      <c r="T387" s="47"/>
      <c r="U387" s="17"/>
    </row>
    <row r="388" customHeight="1" ht="22.5">
      <c r="A388" s="17"/>
      <c r="B388" s="50"/>
      <c r="C388" s="96"/>
      <c r="D388" s="101">
        <f>IF(B388&lt;&gt;"",SUMIF(I388,B388,J388),)</f>
        <v>0</v>
      </c>
      <c r="E388" s="98">
        <f>D388-C388</f>
        <v>0</v>
      </c>
      <c r="F388" s="17"/>
      <c r="G388" s="59"/>
      <c r="H388" s="46"/>
      <c r="I388" s="46"/>
      <c r="J388" s="47"/>
      <c r="K388" s="17"/>
      <c r="L388" s="50"/>
      <c r="M388" s="46"/>
      <c r="N388" s="106">
        <f>IF(L388&lt;&gt;"",SUMIF(S388,L388,T388),)</f>
        <v>0</v>
      </c>
      <c r="O388" s="14">
        <f>N388-M388</f>
        <v>0</v>
      </c>
      <c r="P388" s="17"/>
      <c r="Q388" s="61"/>
      <c r="R388" s="46"/>
      <c r="S388" s="46"/>
      <c r="T388" s="47"/>
      <c r="U388" s="17"/>
    </row>
    <row r="389" customHeight="1" ht="22.5">
      <c r="A389" s="17"/>
      <c r="B389" s="50"/>
      <c r="C389" s="96"/>
      <c r="D389" s="101">
        <f>IF(B389&lt;&gt;"",SUMIF(I389,B389,J389),)</f>
        <v>0</v>
      </c>
      <c r="E389" s="98">
        <f>D389-C389</f>
        <v>0</v>
      </c>
      <c r="F389" s="17"/>
      <c r="G389" s="59"/>
      <c r="H389" s="46"/>
      <c r="I389" s="46"/>
      <c r="J389" s="47"/>
      <c r="K389" s="17"/>
      <c r="L389" s="50"/>
      <c r="M389" s="46"/>
      <c r="N389" s="106">
        <f>IF(L389&lt;&gt;"",SUMIF(S389,L389,T389),)</f>
        <v>0</v>
      </c>
      <c r="O389" s="14">
        <f>N389-M389</f>
        <v>0</v>
      </c>
      <c r="P389" s="17"/>
      <c r="Q389" s="61"/>
      <c r="R389" s="46"/>
      <c r="S389" s="46"/>
      <c r="T389" s="47"/>
      <c r="U389" s="17"/>
    </row>
    <row r="390" customHeight="1" ht="22.5">
      <c r="A390" s="17"/>
      <c r="B390" s="50"/>
      <c r="C390" s="96"/>
      <c r="D390" s="101">
        <f>IF(B390&lt;&gt;"",SUMIF(I390,B390,J390),)</f>
        <v>0</v>
      </c>
      <c r="E390" s="98">
        <f>D390-C390</f>
        <v>0</v>
      </c>
      <c r="F390" s="17"/>
      <c r="G390" s="59"/>
      <c r="H390" s="46"/>
      <c r="I390" s="46"/>
      <c r="J390" s="47"/>
      <c r="K390" s="17"/>
      <c r="L390" s="50"/>
      <c r="M390" s="46"/>
      <c r="N390" s="106">
        <f>IF(L390&lt;&gt;"",SUMIF(S390,L390,T390),)</f>
        <v>0</v>
      </c>
      <c r="O390" s="14">
        <f>N390-M390</f>
        <v>0</v>
      </c>
      <c r="P390" s="17"/>
      <c r="Q390" s="61"/>
      <c r="R390" s="46"/>
      <c r="S390" s="46"/>
      <c r="T390" s="47"/>
      <c r="U390" s="17"/>
    </row>
    <row r="391" customHeight="1" ht="22.5">
      <c r="A391" s="17"/>
      <c r="B391" s="50"/>
      <c r="C391" s="96"/>
      <c r="D391" s="101">
        <f>IF(B391&lt;&gt;"",SUMIF(I391,B391,J391),)</f>
        <v>0</v>
      </c>
      <c r="E391" s="98">
        <f>D391-C391</f>
        <v>0</v>
      </c>
      <c r="F391" s="17"/>
      <c r="G391" s="59"/>
      <c r="H391" s="46"/>
      <c r="I391" s="46"/>
      <c r="J391" s="47"/>
      <c r="K391" s="17"/>
      <c r="L391" s="50"/>
      <c r="M391" s="46"/>
      <c r="N391" s="106">
        <f>IF(L391&lt;&gt;"",SUMIF(S391,L391,T391),)</f>
        <v>0</v>
      </c>
      <c r="O391" s="14">
        <f>N391-M391</f>
        <v>0</v>
      </c>
      <c r="P391" s="17"/>
      <c r="Q391" s="61"/>
      <c r="R391" s="46"/>
      <c r="S391" s="46"/>
      <c r="T391" s="47"/>
      <c r="U391" s="17"/>
    </row>
    <row r="392" customHeight="1" ht="22.5">
      <c r="A392" s="17"/>
      <c r="B392" s="50"/>
      <c r="C392" s="96"/>
      <c r="D392" s="101">
        <f>IF(B392&lt;&gt;"",SUMIF(I392,B392,J392),)</f>
        <v>0</v>
      </c>
      <c r="E392" s="98">
        <f>D392-C392</f>
        <v>0</v>
      </c>
      <c r="F392" s="17"/>
      <c r="G392" s="59"/>
      <c r="H392" s="46"/>
      <c r="I392" s="46"/>
      <c r="J392" s="47"/>
      <c r="K392" s="17"/>
      <c r="L392" s="50"/>
      <c r="M392" s="46"/>
      <c r="N392" s="106">
        <f>IF(L392&lt;&gt;"",SUMIF(S392,L392,T392),)</f>
        <v>0</v>
      </c>
      <c r="O392" s="14">
        <f>N392-M392</f>
        <v>0</v>
      </c>
      <c r="P392" s="17"/>
      <c r="Q392" s="61"/>
      <c r="R392" s="46"/>
      <c r="S392" s="46"/>
      <c r="T392" s="47"/>
      <c r="U392" s="17"/>
    </row>
    <row r="393" customHeight="1" ht="22.5">
      <c r="A393" s="17"/>
      <c r="B393" s="50"/>
      <c r="C393" s="96"/>
      <c r="D393" s="101">
        <f>IF(B393&lt;&gt;"",SUMIF(I393,B393,J393),)</f>
        <v>0</v>
      </c>
      <c r="E393" s="98">
        <f>D393-C393</f>
        <v>0</v>
      </c>
      <c r="F393" s="17"/>
      <c r="G393" s="59"/>
      <c r="H393" s="46"/>
      <c r="I393" s="46"/>
      <c r="J393" s="47"/>
      <c r="K393" s="17"/>
      <c r="L393" s="50"/>
      <c r="M393" s="46"/>
      <c r="N393" s="106">
        <f>IF(L393&lt;&gt;"",SUMIF(S393,L393,T393),)</f>
        <v>0</v>
      </c>
      <c r="O393" s="14">
        <f>N393-M393</f>
        <v>0</v>
      </c>
      <c r="P393" s="17"/>
      <c r="Q393" s="61"/>
      <c r="R393" s="46"/>
      <c r="S393" s="46"/>
      <c r="T393" s="47"/>
      <c r="U393" s="17"/>
    </row>
    <row r="394" customHeight="1" ht="22.5">
      <c r="A394" s="17"/>
      <c r="B394" s="50"/>
      <c r="C394" s="96"/>
      <c r="D394" s="101">
        <f>IF(B394&lt;&gt;"",SUMIF(I394,B394,J394),)</f>
        <v>0</v>
      </c>
      <c r="E394" s="98">
        <f>D394-C394</f>
        <v>0</v>
      </c>
      <c r="F394" s="17"/>
      <c r="G394" s="59"/>
      <c r="H394" s="46"/>
      <c r="I394" s="46"/>
      <c r="J394" s="47"/>
      <c r="K394" s="17"/>
      <c r="L394" s="50"/>
      <c r="M394" s="46"/>
      <c r="N394" s="106">
        <f>IF(L394&lt;&gt;"",SUMIF(S394,L394,T394),)</f>
        <v>0</v>
      </c>
      <c r="O394" s="14">
        <f>N394-M394</f>
        <v>0</v>
      </c>
      <c r="P394" s="17"/>
      <c r="Q394" s="61"/>
      <c r="R394" s="46"/>
      <c r="S394" s="46"/>
      <c r="T394" s="47"/>
      <c r="U394" s="17"/>
    </row>
    <row r="395" customHeight="1" ht="22.5">
      <c r="A395" s="17"/>
      <c r="B395" s="50"/>
      <c r="C395" s="96"/>
      <c r="D395" s="101">
        <f>IF(B395&lt;&gt;"",SUMIF(I395,B395,J395),)</f>
        <v>0</v>
      </c>
      <c r="E395" s="98">
        <f>D395-C395</f>
        <v>0</v>
      </c>
      <c r="F395" s="17"/>
      <c r="G395" s="59"/>
      <c r="H395" s="46"/>
      <c r="I395" s="46"/>
      <c r="J395" s="47"/>
      <c r="K395" s="17"/>
      <c r="L395" s="50"/>
      <c r="M395" s="46"/>
      <c r="N395" s="106">
        <f>IF(L395&lt;&gt;"",SUMIF(S395,L395,T395),)</f>
        <v>0</v>
      </c>
      <c r="O395" s="14">
        <f>N395-M395</f>
        <v>0</v>
      </c>
      <c r="P395" s="17"/>
      <c r="Q395" s="61"/>
      <c r="R395" s="46"/>
      <c r="S395" s="46"/>
      <c r="T395" s="47"/>
      <c r="U395" s="17"/>
    </row>
    <row r="396" customHeight="1" ht="22.5">
      <c r="A396" s="17"/>
      <c r="B396" s="50"/>
      <c r="C396" s="96"/>
      <c r="D396" s="101">
        <f>IF(B396&lt;&gt;"",SUMIF(I396,B396,J396),)</f>
        <v>0</v>
      </c>
      <c r="E396" s="98">
        <f>D396-C396</f>
        <v>0</v>
      </c>
      <c r="F396" s="17"/>
      <c r="G396" s="59"/>
      <c r="H396" s="46"/>
      <c r="I396" s="46"/>
      <c r="J396" s="47"/>
      <c r="K396" s="17"/>
      <c r="L396" s="50"/>
      <c r="M396" s="46"/>
      <c r="N396" s="106">
        <f>IF(L396&lt;&gt;"",SUMIF(S396,L396,T396),)</f>
        <v>0</v>
      </c>
      <c r="O396" s="14">
        <f>N396-M396</f>
        <v>0</v>
      </c>
      <c r="P396" s="17"/>
      <c r="Q396" s="61"/>
      <c r="R396" s="46"/>
      <c r="S396" s="46"/>
      <c r="T396" s="47"/>
      <c r="U396" s="17"/>
    </row>
    <row r="397" customHeight="1" ht="22.5">
      <c r="A397" s="17"/>
      <c r="B397" s="50"/>
      <c r="C397" s="96"/>
      <c r="D397" s="101">
        <f>IF(B397&lt;&gt;"",SUMIF(I397,B397,J397),)</f>
        <v>0</v>
      </c>
      <c r="E397" s="98">
        <f>D397-C397</f>
        <v>0</v>
      </c>
      <c r="F397" s="17"/>
      <c r="G397" s="59"/>
      <c r="H397" s="46"/>
      <c r="I397" s="46"/>
      <c r="J397" s="47"/>
      <c r="K397" s="17"/>
      <c r="L397" s="50"/>
      <c r="M397" s="46"/>
      <c r="N397" s="106">
        <f>IF(L397&lt;&gt;"",SUMIF(S397,L397,T397),)</f>
        <v>0</v>
      </c>
      <c r="O397" s="14">
        <f>N397-M397</f>
        <v>0</v>
      </c>
      <c r="P397" s="17"/>
      <c r="Q397" s="61"/>
      <c r="R397" s="46"/>
      <c r="S397" s="46"/>
      <c r="T397" s="47"/>
      <c r="U397" s="17"/>
    </row>
    <row r="398" customHeight="1" ht="22.5">
      <c r="A398" s="17"/>
      <c r="B398" s="50"/>
      <c r="C398" s="96"/>
      <c r="D398" s="101">
        <f>IF(B398&lt;&gt;"",SUMIF(I398,B398,J398),)</f>
        <v>0</v>
      </c>
      <c r="E398" s="98">
        <f>D398-C398</f>
        <v>0</v>
      </c>
      <c r="F398" s="17"/>
      <c r="G398" s="59"/>
      <c r="H398" s="46"/>
      <c r="I398" s="46"/>
      <c r="J398" s="47"/>
      <c r="K398" s="17"/>
      <c r="L398" s="50"/>
      <c r="M398" s="46"/>
      <c r="N398" s="106">
        <f>IF(L398&lt;&gt;"",SUMIF(S398,L398,T398),)</f>
        <v>0</v>
      </c>
      <c r="O398" s="14">
        <f>N398-M398</f>
        <v>0</v>
      </c>
      <c r="P398" s="17"/>
      <c r="Q398" s="61"/>
      <c r="R398" s="46"/>
      <c r="S398" s="46"/>
      <c r="T398" s="47"/>
      <c r="U398" s="17"/>
    </row>
    <row r="399" customHeight="1" ht="22.5">
      <c r="A399" s="17"/>
      <c r="B399" s="50"/>
      <c r="C399" s="96"/>
      <c r="D399" s="101">
        <f>IF(B399&lt;&gt;"",SUMIF(I399,B399,J399),)</f>
        <v>0</v>
      </c>
      <c r="E399" s="98">
        <f>D399-C399</f>
        <v>0</v>
      </c>
      <c r="F399" s="17"/>
      <c r="G399" s="59"/>
      <c r="H399" s="46"/>
      <c r="I399" s="46"/>
      <c r="J399" s="47"/>
      <c r="K399" s="17"/>
      <c r="L399" s="50"/>
      <c r="M399" s="46"/>
      <c r="N399" s="106">
        <f>IF(L399&lt;&gt;"",SUMIF(S399,L399,T399),)</f>
        <v>0</v>
      </c>
      <c r="O399" s="14">
        <f>N399-M399</f>
        <v>0</v>
      </c>
      <c r="P399" s="17"/>
      <c r="Q399" s="61"/>
      <c r="R399" s="46"/>
      <c r="S399" s="46"/>
      <c r="T399" s="47"/>
      <c r="U399" s="17"/>
    </row>
    <row r="400" customHeight="1" ht="22.5">
      <c r="A400" s="17"/>
      <c r="B400" s="50"/>
      <c r="C400" s="96"/>
      <c r="D400" s="101">
        <f>IF(B400&lt;&gt;"",SUMIF(I400,B400,J400),)</f>
        <v>0</v>
      </c>
      <c r="E400" s="98">
        <f>D400-C400</f>
        <v>0</v>
      </c>
      <c r="F400" s="17"/>
      <c r="G400" s="59"/>
      <c r="H400" s="46"/>
      <c r="I400" s="46"/>
      <c r="J400" s="47"/>
      <c r="K400" s="17"/>
      <c r="L400" s="50"/>
      <c r="M400" s="46"/>
      <c r="N400" s="106">
        <f>IF(L400&lt;&gt;"",SUMIF(S400,L400,T400),)</f>
        <v>0</v>
      </c>
      <c r="O400" s="14">
        <f>N400-M400</f>
        <v>0</v>
      </c>
      <c r="P400" s="17"/>
      <c r="Q400" s="61"/>
      <c r="R400" s="46"/>
      <c r="S400" s="46"/>
      <c r="T400" s="47"/>
      <c r="U400" s="17"/>
    </row>
    <row r="401" customHeight="1" ht="22.5">
      <c r="A401" s="17"/>
      <c r="B401" s="50"/>
      <c r="C401" s="96"/>
      <c r="D401" s="101">
        <f>IF(B401&lt;&gt;"",SUMIF(I401,B401,J401),)</f>
        <v>0</v>
      </c>
      <c r="E401" s="98">
        <f>D401-C401</f>
        <v>0</v>
      </c>
      <c r="F401" s="17"/>
      <c r="G401" s="59"/>
      <c r="H401" s="46"/>
      <c r="I401" s="46"/>
      <c r="J401" s="47"/>
      <c r="K401" s="17"/>
      <c r="L401" s="50"/>
      <c r="M401" s="46"/>
      <c r="N401" s="106">
        <f>IF(L401&lt;&gt;"",SUMIF(S401,L401,T401),)</f>
        <v>0</v>
      </c>
      <c r="O401" s="14">
        <f>N401-M401</f>
        <v>0</v>
      </c>
      <c r="P401" s="17"/>
      <c r="Q401" s="61"/>
      <c r="R401" s="46"/>
      <c r="S401" s="46"/>
      <c r="T401" s="47"/>
      <c r="U401" s="17"/>
    </row>
    <row r="402" customHeight="1" ht="22.5">
      <c r="A402" s="17"/>
      <c r="B402" s="50"/>
      <c r="C402" s="96"/>
      <c r="D402" s="101">
        <f>IF(B402&lt;&gt;"",SUMIF(I402,B402,J402),)</f>
        <v>0</v>
      </c>
      <c r="E402" s="98">
        <f>D402-C402</f>
        <v>0</v>
      </c>
      <c r="F402" s="17"/>
      <c r="G402" s="59"/>
      <c r="H402" s="46"/>
      <c r="I402" s="46"/>
      <c r="J402" s="47"/>
      <c r="K402" s="17"/>
      <c r="L402" s="50"/>
      <c r="M402" s="46"/>
      <c r="N402" s="106">
        <f>IF(L402&lt;&gt;"",SUMIF(S402,L402,T402),)</f>
        <v>0</v>
      </c>
      <c r="O402" s="14">
        <f>N402-M402</f>
        <v>0</v>
      </c>
      <c r="P402" s="17"/>
      <c r="Q402" s="61"/>
      <c r="R402" s="46"/>
      <c r="S402" s="46"/>
      <c r="T402" s="47"/>
      <c r="U402" s="17"/>
    </row>
    <row r="403" customHeight="1" ht="22.5">
      <c r="A403" s="17"/>
      <c r="B403" s="50"/>
      <c r="C403" s="96"/>
      <c r="D403" s="101">
        <f>IF(B403&lt;&gt;"",SUMIF(I403,B403,J403),)</f>
        <v>0</v>
      </c>
      <c r="E403" s="98">
        <f>D403-C403</f>
        <v>0</v>
      </c>
      <c r="F403" s="17"/>
      <c r="G403" s="59"/>
      <c r="H403" s="46"/>
      <c r="I403" s="46"/>
      <c r="J403" s="47"/>
      <c r="K403" s="17"/>
      <c r="L403" s="50"/>
      <c r="M403" s="46"/>
      <c r="N403" s="106">
        <f>IF(L403&lt;&gt;"",SUMIF(S403,L403,T403),)</f>
        <v>0</v>
      </c>
      <c r="O403" s="14">
        <f>N403-M403</f>
        <v>0</v>
      </c>
      <c r="P403" s="17"/>
      <c r="Q403" s="61"/>
      <c r="R403" s="46"/>
      <c r="S403" s="46"/>
      <c r="T403" s="47"/>
      <c r="U403" s="17"/>
    </row>
    <row r="404" customHeight="1" ht="22.5">
      <c r="A404" s="17"/>
      <c r="B404" s="50"/>
      <c r="C404" s="96"/>
      <c r="D404" s="101">
        <f>IF(B404&lt;&gt;"",SUMIF(I404,B404,J404),)</f>
        <v>0</v>
      </c>
      <c r="E404" s="98">
        <f>D404-C404</f>
        <v>0</v>
      </c>
      <c r="F404" s="17"/>
      <c r="G404" s="59"/>
      <c r="H404" s="46"/>
      <c r="I404" s="46"/>
      <c r="J404" s="47"/>
      <c r="K404" s="17"/>
      <c r="L404" s="50"/>
      <c r="M404" s="46"/>
      <c r="N404" s="106">
        <f>IF(L404&lt;&gt;"",SUMIF(S404,L404,T404),)</f>
        <v>0</v>
      </c>
      <c r="O404" s="14">
        <f>N404-M404</f>
        <v>0</v>
      </c>
      <c r="P404" s="17"/>
      <c r="Q404" s="61"/>
      <c r="R404" s="46"/>
      <c r="S404" s="46"/>
      <c r="T404" s="47"/>
      <c r="U404" s="17"/>
    </row>
    <row r="405" customHeight="1" ht="22.5">
      <c r="A405" s="17"/>
      <c r="B405" s="50"/>
      <c r="C405" s="96"/>
      <c r="D405" s="101">
        <f>IF(B405&lt;&gt;"",SUMIF(I405,B405,J405),)</f>
        <v>0</v>
      </c>
      <c r="E405" s="98">
        <f>D405-C405</f>
        <v>0</v>
      </c>
      <c r="F405" s="17"/>
      <c r="G405" s="59"/>
      <c r="H405" s="46"/>
      <c r="I405" s="46"/>
      <c r="J405" s="47"/>
      <c r="K405" s="17"/>
      <c r="L405" s="50"/>
      <c r="M405" s="46"/>
      <c r="N405" s="106">
        <f>IF(L405&lt;&gt;"",SUMIF(S405,L405,T405),)</f>
        <v>0</v>
      </c>
      <c r="O405" s="14">
        <f>N405-M405</f>
        <v>0</v>
      </c>
      <c r="P405" s="17"/>
      <c r="Q405" s="61"/>
      <c r="R405" s="46"/>
      <c r="S405" s="46"/>
      <c r="T405" s="47"/>
      <c r="U405" s="17"/>
    </row>
    <row r="406" customHeight="1" ht="22.5">
      <c r="A406" s="17"/>
      <c r="B406" s="50"/>
      <c r="C406" s="96"/>
      <c r="D406" s="101">
        <f>IF(B406&lt;&gt;"",SUMIF(I406,B406,J406),)</f>
        <v>0</v>
      </c>
      <c r="E406" s="98">
        <f>D406-C406</f>
        <v>0</v>
      </c>
      <c r="F406" s="17"/>
      <c r="G406" s="59"/>
      <c r="H406" s="46"/>
      <c r="I406" s="46"/>
      <c r="J406" s="47"/>
      <c r="K406" s="17"/>
      <c r="L406" s="50"/>
      <c r="M406" s="46"/>
      <c r="N406" s="106">
        <f>IF(L406&lt;&gt;"",SUMIF(S406,L406,T406),)</f>
        <v>0</v>
      </c>
      <c r="O406" s="14">
        <f>N406-M406</f>
        <v>0</v>
      </c>
      <c r="P406" s="17"/>
      <c r="Q406" s="61"/>
      <c r="R406" s="46"/>
      <c r="S406" s="46"/>
      <c r="T406" s="47"/>
      <c r="U406" s="17"/>
    </row>
    <row r="407" customHeight="1" ht="22.5">
      <c r="A407" s="17"/>
      <c r="B407" s="50"/>
      <c r="C407" s="96"/>
      <c r="D407" s="101">
        <f>IF(B407&lt;&gt;"",SUMIF(I407,B407,J407),)</f>
        <v>0</v>
      </c>
      <c r="E407" s="98">
        <f>D407-C407</f>
        <v>0</v>
      </c>
      <c r="F407" s="17"/>
      <c r="G407" s="59"/>
      <c r="H407" s="46"/>
      <c r="I407" s="46"/>
      <c r="J407" s="47"/>
      <c r="K407" s="17"/>
      <c r="L407" s="50"/>
      <c r="M407" s="46"/>
      <c r="N407" s="106">
        <f>IF(L407&lt;&gt;"",SUMIF(S407,L407,T407),)</f>
        <v>0</v>
      </c>
      <c r="O407" s="14">
        <f>N407-M407</f>
        <v>0</v>
      </c>
      <c r="P407" s="17"/>
      <c r="Q407" s="61"/>
      <c r="R407" s="46"/>
      <c r="S407" s="46"/>
      <c r="T407" s="47"/>
      <c r="U407" s="17"/>
    </row>
    <row r="408" customHeight="1" ht="22.5">
      <c r="A408" s="17"/>
      <c r="B408" s="50"/>
      <c r="C408" s="96"/>
      <c r="D408" s="101">
        <f>IF(B408&lt;&gt;"",SUMIF(I408,B408,J408),)</f>
        <v>0</v>
      </c>
      <c r="E408" s="98">
        <f>D408-C408</f>
        <v>0</v>
      </c>
      <c r="F408" s="17"/>
      <c r="G408" s="59"/>
      <c r="H408" s="46"/>
      <c r="I408" s="46"/>
      <c r="J408" s="47"/>
      <c r="K408" s="17"/>
      <c r="L408" s="50"/>
      <c r="M408" s="46"/>
      <c r="N408" s="106">
        <f>IF(L408&lt;&gt;"",SUMIF(S408,L408,T408),)</f>
        <v>0</v>
      </c>
      <c r="O408" s="14">
        <f>N408-M408</f>
        <v>0</v>
      </c>
      <c r="P408" s="17"/>
      <c r="Q408" s="61"/>
      <c r="R408" s="46"/>
      <c r="S408" s="46"/>
      <c r="T408" s="47"/>
      <c r="U408" s="17"/>
    </row>
    <row r="409" customHeight="1" ht="22.5">
      <c r="A409" s="17"/>
      <c r="B409" s="50"/>
      <c r="C409" s="96"/>
      <c r="D409" s="101">
        <f>IF(B409&lt;&gt;"",SUMIF(I409,B409,J409),)</f>
        <v>0</v>
      </c>
      <c r="E409" s="98">
        <f>D409-C409</f>
        <v>0</v>
      </c>
      <c r="F409" s="17"/>
      <c r="G409" s="59"/>
      <c r="H409" s="46"/>
      <c r="I409" s="46"/>
      <c r="J409" s="47"/>
      <c r="K409" s="17"/>
      <c r="L409" s="50"/>
      <c r="M409" s="46"/>
      <c r="N409" s="106">
        <f>IF(L409&lt;&gt;"",SUMIF(S409,L409,T409),)</f>
        <v>0</v>
      </c>
      <c r="O409" s="14">
        <f>N409-M409</f>
        <v>0</v>
      </c>
      <c r="P409" s="17"/>
      <c r="Q409" s="61"/>
      <c r="R409" s="46"/>
      <c r="S409" s="46"/>
      <c r="T409" s="47"/>
      <c r="U409" s="17"/>
    </row>
    <row r="410" customHeight="1" ht="22.5">
      <c r="A410" s="17"/>
      <c r="B410" s="50"/>
      <c r="C410" s="96"/>
      <c r="D410" s="101">
        <f>IF(B410&lt;&gt;"",SUMIF(I410,B410,J410),)</f>
        <v>0</v>
      </c>
      <c r="E410" s="98">
        <f>D410-C410</f>
        <v>0</v>
      </c>
      <c r="F410" s="17"/>
      <c r="G410" s="59"/>
      <c r="H410" s="46"/>
      <c r="I410" s="46"/>
      <c r="J410" s="47"/>
      <c r="K410" s="17"/>
      <c r="L410" s="50"/>
      <c r="M410" s="46"/>
      <c r="N410" s="106">
        <f>IF(L410&lt;&gt;"",SUMIF(S410,L410,T410),)</f>
        <v>0</v>
      </c>
      <c r="O410" s="14">
        <f>N410-M410</f>
        <v>0</v>
      </c>
      <c r="P410" s="17"/>
      <c r="Q410" s="61"/>
      <c r="R410" s="46"/>
      <c r="S410" s="46"/>
      <c r="T410" s="47"/>
      <c r="U410" s="17"/>
    </row>
    <row r="411" customHeight="1" ht="22.5">
      <c r="A411" s="17"/>
      <c r="B411" s="50"/>
      <c r="C411" s="96"/>
      <c r="D411" s="101">
        <f>IF(B411&lt;&gt;"",SUMIF(I411,B411,J411),)</f>
        <v>0</v>
      </c>
      <c r="E411" s="98">
        <f>D411-C411</f>
        <v>0</v>
      </c>
      <c r="F411" s="17"/>
      <c r="G411" s="59"/>
      <c r="H411" s="46"/>
      <c r="I411" s="46"/>
      <c r="J411" s="47"/>
      <c r="K411" s="17"/>
      <c r="L411" s="50"/>
      <c r="M411" s="46"/>
      <c r="N411" s="106">
        <f>IF(L411&lt;&gt;"",SUMIF(S411,L411,T411),)</f>
        <v>0</v>
      </c>
      <c r="O411" s="14">
        <f>N411-M411</f>
        <v>0</v>
      </c>
      <c r="P411" s="17"/>
      <c r="Q411" s="61"/>
      <c r="R411" s="46"/>
      <c r="S411" s="46"/>
      <c r="T411" s="47"/>
      <c r="U411" s="17"/>
    </row>
    <row r="412" customHeight="1" ht="22.5">
      <c r="A412" s="17"/>
      <c r="B412" s="50"/>
      <c r="C412" s="96"/>
      <c r="D412" s="101">
        <f>IF(B412&lt;&gt;"",SUMIF(I412,B412,J412),)</f>
        <v>0</v>
      </c>
      <c r="E412" s="98">
        <f>D412-C412</f>
        <v>0</v>
      </c>
      <c r="F412" s="17"/>
      <c r="G412" s="59"/>
      <c r="H412" s="46"/>
      <c r="I412" s="46"/>
      <c r="J412" s="47"/>
      <c r="K412" s="17"/>
      <c r="L412" s="50"/>
      <c r="M412" s="46"/>
      <c r="N412" s="106">
        <f>IF(L412&lt;&gt;"",SUMIF(S412,L412,T412),)</f>
        <v>0</v>
      </c>
      <c r="O412" s="14">
        <f>N412-M412</f>
        <v>0</v>
      </c>
      <c r="P412" s="17"/>
      <c r="Q412" s="61"/>
      <c r="R412" s="46"/>
      <c r="S412" s="46"/>
      <c r="T412" s="47"/>
      <c r="U412" s="17"/>
    </row>
    <row r="413" customHeight="1" ht="22.5">
      <c r="A413" s="17"/>
      <c r="B413" s="50"/>
      <c r="C413" s="96"/>
      <c r="D413" s="101">
        <f>IF(B413&lt;&gt;"",SUMIF(I413,B413,J413),)</f>
        <v>0</v>
      </c>
      <c r="E413" s="98">
        <f>D413-C413</f>
        <v>0</v>
      </c>
      <c r="F413" s="17"/>
      <c r="G413" s="59"/>
      <c r="H413" s="46"/>
      <c r="I413" s="46"/>
      <c r="J413" s="47"/>
      <c r="K413" s="17"/>
      <c r="L413" s="50"/>
      <c r="M413" s="46"/>
      <c r="N413" s="106">
        <f>IF(L413&lt;&gt;"",SUMIF(S413,L413,T413),)</f>
        <v>0</v>
      </c>
      <c r="O413" s="14">
        <f>N413-M413</f>
        <v>0</v>
      </c>
      <c r="P413" s="17"/>
      <c r="Q413" s="61"/>
      <c r="R413" s="46"/>
      <c r="S413" s="46"/>
      <c r="T413" s="47"/>
      <c r="U413" s="17"/>
    </row>
    <row r="414" customHeight="1" ht="22.5">
      <c r="A414" s="17"/>
      <c r="B414" s="50"/>
      <c r="C414" s="96"/>
      <c r="D414" s="101">
        <f>IF(B414&lt;&gt;"",SUMIF(I414,B414,J414),)</f>
        <v>0</v>
      </c>
      <c r="E414" s="98">
        <f>D414-C414</f>
        <v>0</v>
      </c>
      <c r="F414" s="17"/>
      <c r="G414" s="59"/>
      <c r="H414" s="46"/>
      <c r="I414" s="46"/>
      <c r="J414" s="47"/>
      <c r="K414" s="17"/>
      <c r="L414" s="50"/>
      <c r="M414" s="46"/>
      <c r="N414" s="106">
        <f>IF(L414&lt;&gt;"",SUMIF(S414,L414,T414),)</f>
        <v>0</v>
      </c>
      <c r="O414" s="14">
        <f>N414-M414</f>
        <v>0</v>
      </c>
      <c r="P414" s="17"/>
      <c r="Q414" s="61"/>
      <c r="R414" s="46"/>
      <c r="S414" s="46"/>
      <c r="T414" s="47"/>
      <c r="U414" s="17"/>
    </row>
    <row r="415" customHeight="1" ht="22.5">
      <c r="A415" s="17"/>
      <c r="B415" s="50"/>
      <c r="C415" s="96"/>
      <c r="D415" s="101">
        <f>IF(B415&lt;&gt;"",SUMIF(I415,B415,J415),)</f>
        <v>0</v>
      </c>
      <c r="E415" s="98">
        <f>D415-C415</f>
        <v>0</v>
      </c>
      <c r="F415" s="17"/>
      <c r="G415" s="59"/>
      <c r="H415" s="46"/>
      <c r="I415" s="46"/>
      <c r="J415" s="47"/>
      <c r="K415" s="17"/>
      <c r="L415" s="50"/>
      <c r="M415" s="46"/>
      <c r="N415" s="106">
        <f>IF(L415&lt;&gt;"",SUMIF(S415,L415,T415),)</f>
        <v>0</v>
      </c>
      <c r="O415" s="14">
        <f>N415-M415</f>
        <v>0</v>
      </c>
      <c r="P415" s="17"/>
      <c r="Q415" s="61"/>
      <c r="R415" s="46"/>
      <c r="S415" s="46"/>
      <c r="T415" s="47"/>
      <c r="U415" s="17"/>
    </row>
    <row r="416" customHeight="1" ht="22.5">
      <c r="A416" s="17"/>
      <c r="B416" s="50"/>
      <c r="C416" s="96"/>
      <c r="D416" s="101">
        <f>IF(B416&lt;&gt;"",SUMIF(I416,B416,J416),)</f>
        <v>0</v>
      </c>
      <c r="E416" s="98">
        <f>D416-C416</f>
        <v>0</v>
      </c>
      <c r="F416" s="17"/>
      <c r="G416" s="59"/>
      <c r="H416" s="46"/>
      <c r="I416" s="46"/>
      <c r="J416" s="47"/>
      <c r="K416" s="17"/>
      <c r="L416" s="50"/>
      <c r="M416" s="46"/>
      <c r="N416" s="106">
        <f>IF(L416&lt;&gt;"",SUMIF(S416,L416,T416),)</f>
        <v>0</v>
      </c>
      <c r="O416" s="14">
        <f>N416-M416</f>
        <v>0</v>
      </c>
      <c r="P416" s="17"/>
      <c r="Q416" s="61"/>
      <c r="R416" s="46"/>
      <c r="S416" s="46"/>
      <c r="T416" s="47"/>
      <c r="U416" s="17"/>
    </row>
    <row r="417" customHeight="1" ht="22.5">
      <c r="A417" s="17"/>
      <c r="B417" s="50"/>
      <c r="C417" s="96"/>
      <c r="D417" s="101">
        <f>IF(B417&lt;&gt;"",SUMIF(I417,B417,J417),)</f>
        <v>0</v>
      </c>
      <c r="E417" s="98">
        <f>D417-C417</f>
        <v>0</v>
      </c>
      <c r="F417" s="17"/>
      <c r="G417" s="59"/>
      <c r="H417" s="46"/>
      <c r="I417" s="46"/>
      <c r="J417" s="47"/>
      <c r="K417" s="17"/>
      <c r="L417" s="50"/>
      <c r="M417" s="46"/>
      <c r="N417" s="106">
        <f>IF(L417&lt;&gt;"",SUMIF(S417,L417,T417),)</f>
        <v>0</v>
      </c>
      <c r="O417" s="14">
        <f>N417-M417</f>
        <v>0</v>
      </c>
      <c r="P417" s="17"/>
      <c r="Q417" s="61"/>
      <c r="R417" s="46"/>
      <c r="S417" s="46"/>
      <c r="T417" s="47"/>
      <c r="U417" s="17"/>
    </row>
    <row r="418" customHeight="1" ht="22.5">
      <c r="A418" s="17"/>
      <c r="B418" s="50"/>
      <c r="C418" s="96"/>
      <c r="D418" s="101">
        <f>IF(B418&lt;&gt;"",SUMIF(I418,B418,J418),)</f>
        <v>0</v>
      </c>
      <c r="E418" s="98">
        <f>D418-C418</f>
        <v>0</v>
      </c>
      <c r="F418" s="17"/>
      <c r="G418" s="59"/>
      <c r="H418" s="46"/>
      <c r="I418" s="46"/>
      <c r="J418" s="47"/>
      <c r="K418" s="17"/>
      <c r="L418" s="50"/>
      <c r="M418" s="46"/>
      <c r="N418" s="106">
        <f>IF(L418&lt;&gt;"",SUMIF(S418,L418,T418),)</f>
        <v>0</v>
      </c>
      <c r="O418" s="14">
        <f>N418-M418</f>
        <v>0</v>
      </c>
      <c r="P418" s="17"/>
      <c r="Q418" s="61"/>
      <c r="R418" s="46"/>
      <c r="S418" s="46"/>
      <c r="T418" s="47"/>
      <c r="U418" s="17"/>
    </row>
    <row r="419" customHeight="1" ht="22.5">
      <c r="A419" s="17"/>
      <c r="B419" s="50"/>
      <c r="C419" s="96"/>
      <c r="D419" s="101">
        <f>IF(B419&lt;&gt;"",SUMIF(I419,B419,J419),)</f>
        <v>0</v>
      </c>
      <c r="E419" s="98">
        <f>D419-C419</f>
        <v>0</v>
      </c>
      <c r="F419" s="17"/>
      <c r="G419" s="59"/>
      <c r="H419" s="46"/>
      <c r="I419" s="46"/>
      <c r="J419" s="47"/>
      <c r="K419" s="17"/>
      <c r="L419" s="50"/>
      <c r="M419" s="46"/>
      <c r="N419" s="106">
        <f>IF(L419&lt;&gt;"",SUMIF(S419,L419,T419),)</f>
        <v>0</v>
      </c>
      <c r="O419" s="14">
        <f>N419-M419</f>
        <v>0</v>
      </c>
      <c r="P419" s="17"/>
      <c r="Q419" s="61"/>
      <c r="R419" s="46"/>
      <c r="S419" s="46"/>
      <c r="T419" s="47"/>
      <c r="U419" s="17"/>
    </row>
    <row r="420" customHeight="1" ht="22.5">
      <c r="A420" s="17"/>
      <c r="B420" s="50"/>
      <c r="C420" s="96"/>
      <c r="D420" s="101">
        <f>IF(B420&lt;&gt;"",SUMIF(I420,B420,J420),)</f>
        <v>0</v>
      </c>
      <c r="E420" s="98">
        <f>D420-C420</f>
        <v>0</v>
      </c>
      <c r="F420" s="17"/>
      <c r="G420" s="59"/>
      <c r="H420" s="46"/>
      <c r="I420" s="46"/>
      <c r="J420" s="47"/>
      <c r="K420" s="17"/>
      <c r="L420" s="50"/>
      <c r="M420" s="46"/>
      <c r="N420" s="106">
        <f>IF(L420&lt;&gt;"",SUMIF(S420,L420,T420),)</f>
        <v>0</v>
      </c>
      <c r="O420" s="14">
        <f>N420-M420</f>
        <v>0</v>
      </c>
      <c r="P420" s="17"/>
      <c r="Q420" s="61"/>
      <c r="R420" s="46"/>
      <c r="S420" s="46"/>
      <c r="T420" s="47"/>
      <c r="U420" s="17"/>
    </row>
    <row r="421" customHeight="1" ht="22.5">
      <c r="A421" s="17"/>
      <c r="B421" s="50"/>
      <c r="C421" s="96"/>
      <c r="D421" s="101">
        <f>IF(B421&lt;&gt;"",SUMIF(I421,B421,J421),)</f>
        <v>0</v>
      </c>
      <c r="E421" s="98">
        <f>D421-C421</f>
        <v>0</v>
      </c>
      <c r="F421" s="17"/>
      <c r="G421" s="59"/>
      <c r="H421" s="46"/>
      <c r="I421" s="46"/>
      <c r="J421" s="47"/>
      <c r="K421" s="17"/>
      <c r="L421" s="50"/>
      <c r="M421" s="46"/>
      <c r="N421" s="106">
        <f>IF(L421&lt;&gt;"",SUMIF(S421,L421,T421),)</f>
        <v>0</v>
      </c>
      <c r="O421" s="14">
        <f>N421-M421</f>
        <v>0</v>
      </c>
      <c r="P421" s="17"/>
      <c r="Q421" s="61"/>
      <c r="R421" s="46"/>
      <c r="S421" s="46"/>
      <c r="T421" s="47"/>
      <c r="U421" s="17"/>
    </row>
    <row r="422" customHeight="1" ht="22.5">
      <c r="A422" s="17"/>
      <c r="B422" s="50"/>
      <c r="C422" s="96"/>
      <c r="D422" s="101">
        <f>IF(B422&lt;&gt;"",SUMIF(I422,B422,J422),)</f>
        <v>0</v>
      </c>
      <c r="E422" s="98">
        <f>D422-C422</f>
        <v>0</v>
      </c>
      <c r="F422" s="17"/>
      <c r="G422" s="59"/>
      <c r="H422" s="46"/>
      <c r="I422" s="46"/>
      <c r="J422" s="47"/>
      <c r="K422" s="17"/>
      <c r="L422" s="50"/>
      <c r="M422" s="46"/>
      <c r="N422" s="106">
        <f>IF(L422&lt;&gt;"",SUMIF(S422,L422,T422),)</f>
        <v>0</v>
      </c>
      <c r="O422" s="14">
        <f>N422-M422</f>
        <v>0</v>
      </c>
      <c r="P422" s="17"/>
      <c r="Q422" s="61"/>
      <c r="R422" s="46"/>
      <c r="S422" s="46"/>
      <c r="T422" s="47"/>
      <c r="U422" s="17"/>
    </row>
    <row r="423" customHeight="1" ht="22.5">
      <c r="A423" s="17"/>
      <c r="B423" s="50"/>
      <c r="C423" s="96"/>
      <c r="D423" s="101">
        <f>IF(B423&lt;&gt;"",SUMIF(I423,B423,J423),)</f>
        <v>0</v>
      </c>
      <c r="E423" s="98">
        <f>D423-C423</f>
        <v>0</v>
      </c>
      <c r="F423" s="17"/>
      <c r="G423" s="59"/>
      <c r="H423" s="46"/>
      <c r="I423" s="46"/>
      <c r="J423" s="47"/>
      <c r="K423" s="17"/>
      <c r="L423" s="50"/>
      <c r="M423" s="46"/>
      <c r="N423" s="106">
        <f>IF(L423&lt;&gt;"",SUMIF(S423,L423,T423),)</f>
        <v>0</v>
      </c>
      <c r="O423" s="14">
        <f>N423-M423</f>
        <v>0</v>
      </c>
      <c r="P423" s="17"/>
      <c r="Q423" s="61"/>
      <c r="R423" s="46"/>
      <c r="S423" s="46"/>
      <c r="T423" s="47"/>
      <c r="U423" s="17"/>
    </row>
    <row r="424" customHeight="1" ht="22.5">
      <c r="A424" s="17"/>
      <c r="B424" s="50"/>
      <c r="C424" s="96"/>
      <c r="D424" s="101">
        <f>IF(B424&lt;&gt;"",SUMIF(I424,B424,J424),)</f>
        <v>0</v>
      </c>
      <c r="E424" s="98">
        <f>D424-C424</f>
        <v>0</v>
      </c>
      <c r="F424" s="17"/>
      <c r="G424" s="59"/>
      <c r="H424" s="46"/>
      <c r="I424" s="46"/>
      <c r="J424" s="47"/>
      <c r="K424" s="17"/>
      <c r="L424" s="50"/>
      <c r="M424" s="46"/>
      <c r="N424" s="106">
        <f>IF(L424&lt;&gt;"",SUMIF(S424,L424,T424),)</f>
        <v>0</v>
      </c>
      <c r="O424" s="14">
        <f>N424-M424</f>
        <v>0</v>
      </c>
      <c r="P424" s="17"/>
      <c r="Q424" s="61"/>
      <c r="R424" s="46"/>
      <c r="S424" s="46"/>
      <c r="T424" s="47"/>
      <c r="U424" s="17"/>
    </row>
    <row r="425" customHeight="1" ht="22.5">
      <c r="A425" s="17"/>
      <c r="B425" s="50"/>
      <c r="C425" s="96"/>
      <c r="D425" s="101">
        <f>IF(B425&lt;&gt;"",SUMIF(I425,B425,J425),)</f>
        <v>0</v>
      </c>
      <c r="E425" s="98">
        <f>D425-C425</f>
        <v>0</v>
      </c>
      <c r="F425" s="17"/>
      <c r="G425" s="59"/>
      <c r="H425" s="46"/>
      <c r="I425" s="46"/>
      <c r="J425" s="47"/>
      <c r="K425" s="17"/>
      <c r="L425" s="50"/>
      <c r="M425" s="46"/>
      <c r="N425" s="106">
        <f>IF(L425&lt;&gt;"",SUMIF(S425,L425,T425),)</f>
        <v>0</v>
      </c>
      <c r="O425" s="14">
        <f>N425-M425</f>
        <v>0</v>
      </c>
      <c r="P425" s="17"/>
      <c r="Q425" s="61"/>
      <c r="R425" s="46"/>
      <c r="S425" s="46"/>
      <c r="T425" s="47"/>
      <c r="U425" s="17"/>
    </row>
    <row r="426" customHeight="1" ht="22.5">
      <c r="A426" s="17"/>
      <c r="B426" s="50"/>
      <c r="C426" s="96"/>
      <c r="D426" s="101">
        <f>IF(B426&lt;&gt;"",SUMIF(I426,B426,J426),)</f>
        <v>0</v>
      </c>
      <c r="E426" s="98">
        <f>D426-C426</f>
        <v>0</v>
      </c>
      <c r="F426" s="17"/>
      <c r="G426" s="59"/>
      <c r="H426" s="46"/>
      <c r="I426" s="46"/>
      <c r="J426" s="47"/>
      <c r="K426" s="17"/>
      <c r="L426" s="50"/>
      <c r="M426" s="46"/>
      <c r="N426" s="106">
        <f>IF(L426&lt;&gt;"",SUMIF(S426,L426,T426),)</f>
        <v>0</v>
      </c>
      <c r="O426" s="14">
        <f>N426-M426</f>
        <v>0</v>
      </c>
      <c r="P426" s="17"/>
      <c r="Q426" s="61"/>
      <c r="R426" s="46"/>
      <c r="S426" s="46"/>
      <c r="T426" s="47"/>
      <c r="U426" s="17"/>
    </row>
    <row r="427" customHeight="1" ht="22.5">
      <c r="A427" s="17"/>
      <c r="B427" s="50"/>
      <c r="C427" s="96"/>
      <c r="D427" s="101">
        <f>IF(B427&lt;&gt;"",SUMIF(I427,B427,J427),)</f>
        <v>0</v>
      </c>
      <c r="E427" s="98">
        <f>D427-C427</f>
        <v>0</v>
      </c>
      <c r="F427" s="17"/>
      <c r="G427" s="59"/>
      <c r="H427" s="46"/>
      <c r="I427" s="46"/>
      <c r="J427" s="47"/>
      <c r="K427" s="17"/>
      <c r="L427" s="50"/>
      <c r="M427" s="46"/>
      <c r="N427" s="106">
        <f>IF(L427&lt;&gt;"",SUMIF(S427,L427,T427),)</f>
        <v>0</v>
      </c>
      <c r="O427" s="14">
        <f>N427-M427</f>
        <v>0</v>
      </c>
      <c r="P427" s="17"/>
      <c r="Q427" s="61"/>
      <c r="R427" s="46"/>
      <c r="S427" s="46"/>
      <c r="T427" s="47"/>
      <c r="U427" s="17"/>
    </row>
    <row r="428" customHeight="1" ht="22.5">
      <c r="A428" s="17"/>
      <c r="B428" s="50"/>
      <c r="C428" s="96"/>
      <c r="D428" s="101">
        <f>IF(B428&lt;&gt;"",SUMIF(I428,B428,J428),)</f>
        <v>0</v>
      </c>
      <c r="E428" s="98">
        <f>D428-C428</f>
        <v>0</v>
      </c>
      <c r="F428" s="17"/>
      <c r="G428" s="59"/>
      <c r="H428" s="46"/>
      <c r="I428" s="46"/>
      <c r="J428" s="47"/>
      <c r="K428" s="17"/>
      <c r="L428" s="50"/>
      <c r="M428" s="46"/>
      <c r="N428" s="106">
        <f>IF(L428&lt;&gt;"",SUMIF(S428,L428,T428),)</f>
        <v>0</v>
      </c>
      <c r="O428" s="14">
        <f>N428-M428</f>
        <v>0</v>
      </c>
      <c r="P428" s="17"/>
      <c r="Q428" s="61"/>
      <c r="R428" s="46"/>
      <c r="S428" s="46"/>
      <c r="T428" s="47"/>
      <c r="U428" s="17"/>
    </row>
    <row r="429" customHeight="1" ht="22.5">
      <c r="A429" s="17"/>
      <c r="B429" s="50"/>
      <c r="C429" s="96"/>
      <c r="D429" s="101">
        <f>IF(B429&lt;&gt;"",SUMIF(I429,B429,J429),)</f>
        <v>0</v>
      </c>
      <c r="E429" s="98">
        <f>D429-C429</f>
        <v>0</v>
      </c>
      <c r="F429" s="17"/>
      <c r="G429" s="59"/>
      <c r="H429" s="46"/>
      <c r="I429" s="46"/>
      <c r="J429" s="47"/>
      <c r="K429" s="17"/>
      <c r="L429" s="50"/>
      <c r="M429" s="46"/>
      <c r="N429" s="106">
        <f>IF(L429&lt;&gt;"",SUMIF(S429,L429,T429),)</f>
        <v>0</v>
      </c>
      <c r="O429" s="14">
        <f>N429-M429</f>
        <v>0</v>
      </c>
      <c r="P429" s="17"/>
      <c r="Q429" s="61"/>
      <c r="R429" s="46"/>
      <c r="S429" s="46"/>
      <c r="T429" s="47"/>
      <c r="U429" s="17"/>
    </row>
    <row r="430" customHeight="1" ht="22.5">
      <c r="A430" s="17"/>
      <c r="B430" s="50"/>
      <c r="C430" s="96"/>
      <c r="D430" s="101">
        <f>IF(B430&lt;&gt;"",SUMIF(I430,B430,J430),)</f>
        <v>0</v>
      </c>
      <c r="E430" s="98">
        <f>D430-C430</f>
        <v>0</v>
      </c>
      <c r="F430" s="17"/>
      <c r="G430" s="59"/>
      <c r="H430" s="46"/>
      <c r="I430" s="46"/>
      <c r="J430" s="47"/>
      <c r="K430" s="17"/>
      <c r="L430" s="50"/>
      <c r="M430" s="46"/>
      <c r="N430" s="106">
        <f>IF(L430&lt;&gt;"",SUMIF(S430,L430,T430),)</f>
        <v>0</v>
      </c>
      <c r="O430" s="14">
        <f>N430-M430</f>
        <v>0</v>
      </c>
      <c r="P430" s="17"/>
      <c r="Q430" s="61"/>
      <c r="R430" s="46"/>
      <c r="S430" s="46"/>
      <c r="T430" s="47"/>
      <c r="U430" s="17"/>
    </row>
    <row r="431" customHeight="1" ht="22.5">
      <c r="A431" s="17"/>
      <c r="B431" s="50"/>
      <c r="C431" s="96"/>
      <c r="D431" s="101">
        <f>IF(B431&lt;&gt;"",SUMIF(I431,B431,J431),)</f>
        <v>0</v>
      </c>
      <c r="E431" s="98">
        <f>D431-C431</f>
        <v>0</v>
      </c>
      <c r="F431" s="17"/>
      <c r="G431" s="59"/>
      <c r="H431" s="46"/>
      <c r="I431" s="46"/>
      <c r="J431" s="47"/>
      <c r="K431" s="17"/>
      <c r="L431" s="50"/>
      <c r="M431" s="46"/>
      <c r="N431" s="106">
        <f>IF(L431&lt;&gt;"",SUMIF(S431,L431,T431),)</f>
        <v>0</v>
      </c>
      <c r="O431" s="14">
        <f>N431-M431</f>
        <v>0</v>
      </c>
      <c r="P431" s="17"/>
      <c r="Q431" s="61"/>
      <c r="R431" s="46"/>
      <c r="S431" s="46"/>
      <c r="T431" s="47"/>
      <c r="U431" s="17"/>
    </row>
    <row r="432" customHeight="1" ht="22.5">
      <c r="A432" s="17"/>
      <c r="B432" s="50"/>
      <c r="C432" s="96"/>
      <c r="D432" s="101">
        <f>IF(B432&lt;&gt;"",SUMIF(I432,B432,J432),)</f>
        <v>0</v>
      </c>
      <c r="E432" s="98">
        <f>D432-C432</f>
        <v>0</v>
      </c>
      <c r="F432" s="17"/>
      <c r="G432" s="59"/>
      <c r="H432" s="46"/>
      <c r="I432" s="46"/>
      <c r="J432" s="47"/>
      <c r="K432" s="17"/>
      <c r="L432" s="50"/>
      <c r="M432" s="46"/>
      <c r="N432" s="106">
        <f>IF(L432&lt;&gt;"",SUMIF(S432,L432,T432),)</f>
        <v>0</v>
      </c>
      <c r="O432" s="14">
        <f>N432-M432</f>
        <v>0</v>
      </c>
      <c r="P432" s="17"/>
      <c r="Q432" s="61"/>
      <c r="R432" s="46"/>
      <c r="S432" s="46"/>
      <c r="T432" s="47"/>
      <c r="U432" s="17"/>
    </row>
    <row r="433" customHeight="1" ht="22.5">
      <c r="A433" s="17"/>
      <c r="B433" s="50"/>
      <c r="C433" s="96"/>
      <c r="D433" s="101">
        <f>IF(B433&lt;&gt;"",SUMIF(I433,B433,J433),)</f>
        <v>0</v>
      </c>
      <c r="E433" s="98">
        <f>D433-C433</f>
        <v>0</v>
      </c>
      <c r="F433" s="17"/>
      <c r="G433" s="59"/>
      <c r="H433" s="46"/>
      <c r="I433" s="46"/>
      <c r="J433" s="47"/>
      <c r="K433" s="17"/>
      <c r="L433" s="50"/>
      <c r="M433" s="46"/>
      <c r="N433" s="106">
        <f>IF(L433&lt;&gt;"",SUMIF(S433,L433,T433),)</f>
        <v>0</v>
      </c>
      <c r="O433" s="14">
        <f>N433-M433</f>
        <v>0</v>
      </c>
      <c r="P433" s="17"/>
      <c r="Q433" s="61"/>
      <c r="R433" s="46"/>
      <c r="S433" s="46"/>
      <c r="T433" s="47"/>
      <c r="U433" s="17"/>
    </row>
    <row r="434" customHeight="1" ht="22.5">
      <c r="A434" s="17"/>
      <c r="B434" s="50"/>
      <c r="C434" s="96"/>
      <c r="D434" s="101">
        <f>IF(B434&lt;&gt;"",SUMIF(I434,B434,J434),)</f>
        <v>0</v>
      </c>
      <c r="E434" s="98">
        <f>D434-C434</f>
        <v>0</v>
      </c>
      <c r="F434" s="17"/>
      <c r="G434" s="59"/>
      <c r="H434" s="46"/>
      <c r="I434" s="46"/>
      <c r="J434" s="47"/>
      <c r="K434" s="17"/>
      <c r="L434" s="50"/>
      <c r="M434" s="46"/>
      <c r="N434" s="106">
        <f>IF(L434&lt;&gt;"",SUMIF(S434,L434,T434),)</f>
        <v>0</v>
      </c>
      <c r="O434" s="14">
        <f>N434-M434</f>
        <v>0</v>
      </c>
      <c r="P434" s="17"/>
      <c r="Q434" s="61"/>
      <c r="R434" s="46"/>
      <c r="S434" s="46"/>
      <c r="T434" s="47"/>
      <c r="U434" s="17"/>
    </row>
    <row r="435" customHeight="1" ht="22.5">
      <c r="A435" s="17"/>
      <c r="B435" s="50"/>
      <c r="C435" s="96"/>
      <c r="D435" s="101">
        <f>IF(B435&lt;&gt;"",SUMIF(I435,B435,J435),)</f>
        <v>0</v>
      </c>
      <c r="E435" s="98">
        <f>D435-C435</f>
        <v>0</v>
      </c>
      <c r="F435" s="17"/>
      <c r="G435" s="59"/>
      <c r="H435" s="46"/>
      <c r="I435" s="46"/>
      <c r="J435" s="47"/>
      <c r="K435" s="17"/>
      <c r="L435" s="50"/>
      <c r="M435" s="46"/>
      <c r="N435" s="106">
        <f>IF(L435&lt;&gt;"",SUMIF(S435,L435,T435),)</f>
        <v>0</v>
      </c>
      <c r="O435" s="14">
        <f>N435-M435</f>
        <v>0</v>
      </c>
      <c r="P435" s="17"/>
      <c r="Q435" s="61"/>
      <c r="R435" s="46"/>
      <c r="S435" s="46"/>
      <c r="T435" s="47"/>
      <c r="U435" s="17"/>
    </row>
    <row r="436" customHeight="1" ht="22.5">
      <c r="A436" s="17"/>
      <c r="B436" s="50"/>
      <c r="C436" s="96"/>
      <c r="D436" s="101">
        <f>IF(B436&lt;&gt;"",SUMIF(I436,B436,J436),)</f>
        <v>0</v>
      </c>
      <c r="E436" s="98">
        <f>D436-C436</f>
        <v>0</v>
      </c>
      <c r="F436" s="17"/>
      <c r="G436" s="59"/>
      <c r="H436" s="46"/>
      <c r="I436" s="46"/>
      <c r="J436" s="47"/>
      <c r="K436" s="17"/>
      <c r="L436" s="50"/>
      <c r="M436" s="46"/>
      <c r="N436" s="106">
        <f>IF(L436&lt;&gt;"",SUMIF(S436,L436,T436),)</f>
        <v>0</v>
      </c>
      <c r="O436" s="14">
        <f>N436-M436</f>
        <v>0</v>
      </c>
      <c r="P436" s="17"/>
      <c r="Q436" s="61"/>
      <c r="R436" s="46"/>
      <c r="S436" s="46"/>
      <c r="T436" s="47"/>
      <c r="U436" s="17"/>
    </row>
    <row r="437" customHeight="1" ht="22.5">
      <c r="A437" s="17"/>
      <c r="B437" s="50"/>
      <c r="C437" s="96"/>
      <c r="D437" s="101">
        <f>IF(B437&lt;&gt;"",SUMIF(I437,B437,J437),)</f>
        <v>0</v>
      </c>
      <c r="E437" s="98">
        <f>D437-C437</f>
        <v>0</v>
      </c>
      <c r="F437" s="17"/>
      <c r="G437" s="59"/>
      <c r="H437" s="46"/>
      <c r="I437" s="46"/>
      <c r="J437" s="47"/>
      <c r="K437" s="17"/>
      <c r="L437" s="50"/>
      <c r="M437" s="46"/>
      <c r="N437" s="106">
        <f>IF(L437&lt;&gt;"",SUMIF(S437,L437,T437),)</f>
        <v>0</v>
      </c>
      <c r="O437" s="14">
        <f>N437-M437</f>
        <v>0</v>
      </c>
      <c r="P437" s="17"/>
      <c r="Q437" s="61"/>
      <c r="R437" s="46"/>
      <c r="S437" s="46"/>
      <c r="T437" s="47"/>
      <c r="U437" s="17"/>
    </row>
    <row r="438" customHeight="1" ht="22.5">
      <c r="A438" s="17"/>
      <c r="B438" s="50"/>
      <c r="C438" s="96"/>
      <c r="D438" s="101">
        <f>IF(B438&lt;&gt;"",SUMIF(I438,B438,J438),)</f>
        <v>0</v>
      </c>
      <c r="E438" s="98">
        <f>D438-C438</f>
        <v>0</v>
      </c>
      <c r="F438" s="17"/>
      <c r="G438" s="59"/>
      <c r="H438" s="46"/>
      <c r="I438" s="46"/>
      <c r="J438" s="47"/>
      <c r="K438" s="17"/>
      <c r="L438" s="50"/>
      <c r="M438" s="46"/>
      <c r="N438" s="106">
        <f>IF(L438&lt;&gt;"",SUMIF(S438,L438,T438),)</f>
        <v>0</v>
      </c>
      <c r="O438" s="14">
        <f>N438-M438</f>
        <v>0</v>
      </c>
      <c r="P438" s="17"/>
      <c r="Q438" s="61"/>
      <c r="R438" s="46"/>
      <c r="S438" s="46"/>
      <c r="T438" s="47"/>
      <c r="U438" s="17"/>
    </row>
    <row r="439" customHeight="1" ht="22.5">
      <c r="A439" s="17"/>
      <c r="B439" s="50"/>
      <c r="C439" s="96"/>
      <c r="D439" s="101">
        <f>IF(B439&lt;&gt;"",SUMIF(I439,B439,J439),)</f>
        <v>0</v>
      </c>
      <c r="E439" s="98">
        <f>D439-C439</f>
        <v>0</v>
      </c>
      <c r="F439" s="17"/>
      <c r="G439" s="59"/>
      <c r="H439" s="46"/>
      <c r="I439" s="46"/>
      <c r="J439" s="47"/>
      <c r="K439" s="17"/>
      <c r="L439" s="50"/>
      <c r="M439" s="46"/>
      <c r="N439" s="106">
        <f>IF(L439&lt;&gt;"",SUMIF(S439,L439,T439),)</f>
        <v>0</v>
      </c>
      <c r="O439" s="14">
        <f>N439-M439</f>
        <v>0</v>
      </c>
      <c r="P439" s="17"/>
      <c r="Q439" s="61"/>
      <c r="R439" s="46"/>
      <c r="S439" s="46"/>
      <c r="T439" s="47"/>
      <c r="U439" s="17"/>
    </row>
    <row r="440" customHeight="1" ht="22.5">
      <c r="A440" s="17"/>
      <c r="B440" s="50"/>
      <c r="C440" s="96"/>
      <c r="D440" s="101">
        <f>IF(B440&lt;&gt;"",SUMIF(I440,B440,J440),)</f>
        <v>0</v>
      </c>
      <c r="E440" s="98">
        <f>D440-C440</f>
        <v>0</v>
      </c>
      <c r="F440" s="17"/>
      <c r="G440" s="59"/>
      <c r="H440" s="46"/>
      <c r="I440" s="46"/>
      <c r="J440" s="47"/>
      <c r="K440" s="17"/>
      <c r="L440" s="50"/>
      <c r="M440" s="46"/>
      <c r="N440" s="106">
        <f>IF(L440&lt;&gt;"",SUMIF(S440,L440,T440),)</f>
        <v>0</v>
      </c>
      <c r="O440" s="14">
        <f>N440-M440</f>
        <v>0</v>
      </c>
      <c r="P440" s="17"/>
      <c r="Q440" s="61"/>
      <c r="R440" s="46"/>
      <c r="S440" s="46"/>
      <c r="T440" s="47"/>
      <c r="U440" s="17"/>
    </row>
    <row r="441" customHeight="1" ht="22.5">
      <c r="A441" s="17"/>
      <c r="B441" s="50"/>
      <c r="C441" s="96"/>
      <c r="D441" s="101">
        <f>IF(B441&lt;&gt;"",SUMIF(I441,B441,J441),)</f>
        <v>0</v>
      </c>
      <c r="E441" s="98">
        <f>D441-C441</f>
        <v>0</v>
      </c>
      <c r="F441" s="17"/>
      <c r="G441" s="59"/>
      <c r="H441" s="46"/>
      <c r="I441" s="46"/>
      <c r="J441" s="47"/>
      <c r="K441" s="17"/>
      <c r="L441" s="50"/>
      <c r="M441" s="46"/>
      <c r="N441" s="106">
        <f>IF(L441&lt;&gt;"",SUMIF(S441,L441,T441),)</f>
        <v>0</v>
      </c>
      <c r="O441" s="14">
        <f>N441-M441</f>
        <v>0</v>
      </c>
      <c r="P441" s="17"/>
      <c r="Q441" s="61"/>
      <c r="R441" s="46"/>
      <c r="S441" s="46"/>
      <c r="T441" s="47"/>
      <c r="U441" s="17"/>
    </row>
    <row r="442" customHeight="1" ht="22.5">
      <c r="A442" s="17"/>
      <c r="B442" s="50"/>
      <c r="C442" s="96"/>
      <c r="D442" s="101">
        <f>IF(B442&lt;&gt;"",SUMIF(I442,B442,J442),)</f>
        <v>0</v>
      </c>
      <c r="E442" s="98">
        <f>D442-C442</f>
        <v>0</v>
      </c>
      <c r="F442" s="17"/>
      <c r="G442" s="59"/>
      <c r="H442" s="46"/>
      <c r="I442" s="46"/>
      <c r="J442" s="47"/>
      <c r="K442" s="17"/>
      <c r="L442" s="50"/>
      <c r="M442" s="46"/>
      <c r="N442" s="106">
        <f>IF(L442&lt;&gt;"",SUMIF(S442,L442,T442),)</f>
        <v>0</v>
      </c>
      <c r="O442" s="14">
        <f>N442-M442</f>
        <v>0</v>
      </c>
      <c r="P442" s="17"/>
      <c r="Q442" s="61"/>
      <c r="R442" s="46"/>
      <c r="S442" s="46"/>
      <c r="T442" s="47"/>
      <c r="U442" s="17"/>
    </row>
    <row r="443" customHeight="1" ht="22.5">
      <c r="A443" s="17"/>
      <c r="B443" s="50"/>
      <c r="C443" s="96"/>
      <c r="D443" s="101">
        <f>IF(B443&lt;&gt;"",SUMIF(I443,B443,J443),)</f>
        <v>0</v>
      </c>
      <c r="E443" s="98">
        <f>D443-C443</f>
        <v>0</v>
      </c>
      <c r="F443" s="17"/>
      <c r="G443" s="59"/>
      <c r="H443" s="46"/>
      <c r="I443" s="46"/>
      <c r="J443" s="47"/>
      <c r="K443" s="17"/>
      <c r="L443" s="50"/>
      <c r="M443" s="46"/>
      <c r="N443" s="106">
        <f>IF(L443&lt;&gt;"",SUMIF(S443,L443,T443),)</f>
        <v>0</v>
      </c>
      <c r="O443" s="14">
        <f>N443-M443</f>
        <v>0</v>
      </c>
      <c r="P443" s="17"/>
      <c r="Q443" s="61"/>
      <c r="R443" s="46"/>
      <c r="S443" s="46"/>
      <c r="T443" s="47"/>
      <c r="U443" s="17"/>
    </row>
    <row r="444" customHeight="1" ht="22.5">
      <c r="A444" s="17"/>
      <c r="B444" s="50"/>
      <c r="C444" s="96"/>
      <c r="D444" s="101">
        <f>IF(B444&lt;&gt;"",SUMIF(I444,B444,J444),)</f>
        <v>0</v>
      </c>
      <c r="E444" s="98">
        <f>D444-C444</f>
        <v>0</v>
      </c>
      <c r="F444" s="17"/>
      <c r="G444" s="59"/>
      <c r="H444" s="46"/>
      <c r="I444" s="46"/>
      <c r="J444" s="47"/>
      <c r="K444" s="17"/>
      <c r="L444" s="50"/>
      <c r="M444" s="46"/>
      <c r="N444" s="106">
        <f>IF(L444&lt;&gt;"",SUMIF(S444,L444,T444),)</f>
        <v>0</v>
      </c>
      <c r="O444" s="14">
        <f>N444-M444</f>
        <v>0</v>
      </c>
      <c r="P444" s="17"/>
      <c r="Q444" s="61"/>
      <c r="R444" s="46"/>
      <c r="S444" s="46"/>
      <c r="T444" s="47"/>
      <c r="U444" s="17"/>
    </row>
    <row r="445" customHeight="1" ht="22.5">
      <c r="A445" s="17"/>
      <c r="B445" s="50"/>
      <c r="C445" s="96"/>
      <c r="D445" s="101">
        <f>IF(B445&lt;&gt;"",SUMIF(I445,B445,J445),)</f>
        <v>0</v>
      </c>
      <c r="E445" s="98">
        <f>D445-C445</f>
        <v>0</v>
      </c>
      <c r="F445" s="17"/>
      <c r="G445" s="59"/>
      <c r="H445" s="46"/>
      <c r="I445" s="46"/>
      <c r="J445" s="47"/>
      <c r="K445" s="17"/>
      <c r="L445" s="50"/>
      <c r="M445" s="46"/>
      <c r="N445" s="106">
        <f>IF(L445&lt;&gt;"",SUMIF(S445,L445,T445),)</f>
        <v>0</v>
      </c>
      <c r="O445" s="14">
        <f>N445-M445</f>
        <v>0</v>
      </c>
      <c r="P445" s="17"/>
      <c r="Q445" s="61"/>
      <c r="R445" s="46"/>
      <c r="S445" s="46"/>
      <c r="T445" s="47"/>
      <c r="U445" s="17"/>
    </row>
    <row r="446" customHeight="1" ht="22.5">
      <c r="A446" s="17"/>
      <c r="B446" s="50"/>
      <c r="C446" s="96"/>
      <c r="D446" s="101">
        <f>IF(B446&lt;&gt;"",SUMIF(I446,B446,J446),)</f>
        <v>0</v>
      </c>
      <c r="E446" s="98">
        <f>D446-C446</f>
        <v>0</v>
      </c>
      <c r="F446" s="17"/>
      <c r="G446" s="59"/>
      <c r="H446" s="46"/>
      <c r="I446" s="46"/>
      <c r="J446" s="47"/>
      <c r="K446" s="17"/>
      <c r="L446" s="50"/>
      <c r="M446" s="46"/>
      <c r="N446" s="106">
        <f>IF(L446&lt;&gt;"",SUMIF(S446,L446,T446),)</f>
        <v>0</v>
      </c>
      <c r="O446" s="14">
        <f>N446-M446</f>
        <v>0</v>
      </c>
      <c r="P446" s="17"/>
      <c r="Q446" s="61"/>
      <c r="R446" s="46"/>
      <c r="S446" s="46"/>
      <c r="T446" s="47"/>
      <c r="U446" s="17"/>
    </row>
    <row r="447" customHeight="1" ht="22.5">
      <c r="A447" s="17"/>
      <c r="B447" s="50"/>
      <c r="C447" s="96"/>
      <c r="D447" s="101">
        <f>IF(B447&lt;&gt;"",SUMIF(I447,B447,J447),)</f>
        <v>0</v>
      </c>
      <c r="E447" s="98">
        <f>D447-C447</f>
        <v>0</v>
      </c>
      <c r="F447" s="17"/>
      <c r="G447" s="59"/>
      <c r="H447" s="46"/>
      <c r="I447" s="46"/>
      <c r="J447" s="47"/>
      <c r="K447" s="17"/>
      <c r="L447" s="50"/>
      <c r="M447" s="46"/>
      <c r="N447" s="106">
        <f>IF(L447&lt;&gt;"",SUMIF(S447,L447,T447),)</f>
        <v>0</v>
      </c>
      <c r="O447" s="14">
        <f>N447-M447</f>
        <v>0</v>
      </c>
      <c r="P447" s="17"/>
      <c r="Q447" s="61"/>
      <c r="R447" s="46"/>
      <c r="S447" s="46"/>
      <c r="T447" s="47"/>
      <c r="U447" s="17"/>
    </row>
    <row r="448" customHeight="1" ht="22.5">
      <c r="A448" s="17"/>
      <c r="B448" s="50"/>
      <c r="C448" s="96"/>
      <c r="D448" s="101">
        <f>IF(B448&lt;&gt;"",SUMIF(I448,B448,J448),)</f>
        <v>0</v>
      </c>
      <c r="E448" s="98">
        <f>D448-C448</f>
        <v>0</v>
      </c>
      <c r="F448" s="17"/>
      <c r="G448" s="59"/>
      <c r="H448" s="46"/>
      <c r="I448" s="46"/>
      <c r="J448" s="47"/>
      <c r="K448" s="17"/>
      <c r="L448" s="50"/>
      <c r="M448" s="46"/>
      <c r="N448" s="106">
        <f>IF(L448&lt;&gt;"",SUMIF(S448,L448,T448),)</f>
        <v>0</v>
      </c>
      <c r="O448" s="14">
        <f>N448-M448</f>
        <v>0</v>
      </c>
      <c r="P448" s="17"/>
      <c r="Q448" s="61"/>
      <c r="R448" s="46"/>
      <c r="S448" s="46"/>
      <c r="T448" s="47"/>
      <c r="U448" s="17"/>
    </row>
    <row r="449" customHeight="1" ht="22.5">
      <c r="A449" s="17"/>
      <c r="B449" s="50"/>
      <c r="C449" s="96"/>
      <c r="D449" s="101">
        <f>IF(B449&lt;&gt;"",SUMIF(I449,B449,J449),)</f>
        <v>0</v>
      </c>
      <c r="E449" s="98">
        <f>D449-C449</f>
        <v>0</v>
      </c>
      <c r="F449" s="17"/>
      <c r="G449" s="59"/>
      <c r="H449" s="46"/>
      <c r="I449" s="46"/>
      <c r="J449" s="47"/>
      <c r="K449" s="17"/>
      <c r="L449" s="50"/>
      <c r="M449" s="46"/>
      <c r="N449" s="106">
        <f>IF(L449&lt;&gt;"",SUMIF(S449,L449,T449),)</f>
        <v>0</v>
      </c>
      <c r="O449" s="14">
        <f>N449-M449</f>
        <v>0</v>
      </c>
      <c r="P449" s="17"/>
      <c r="Q449" s="61"/>
      <c r="R449" s="46"/>
      <c r="S449" s="46"/>
      <c r="T449" s="47"/>
      <c r="U449" s="17"/>
    </row>
    <row r="450" customHeight="1" ht="22.5">
      <c r="A450" s="17"/>
      <c r="B450" s="50"/>
      <c r="C450" s="96"/>
      <c r="D450" s="101">
        <f>IF(B450&lt;&gt;"",SUMIF(I450,B450,J450),)</f>
        <v>0</v>
      </c>
      <c r="E450" s="98">
        <f>D450-C450</f>
        <v>0</v>
      </c>
      <c r="F450" s="17"/>
      <c r="G450" s="59"/>
      <c r="H450" s="46"/>
      <c r="I450" s="46"/>
      <c r="J450" s="47"/>
      <c r="K450" s="17"/>
      <c r="L450" s="50"/>
      <c r="M450" s="46"/>
      <c r="N450" s="106">
        <f>IF(L450&lt;&gt;"",SUMIF(S450,L450,T450),)</f>
        <v>0</v>
      </c>
      <c r="O450" s="14">
        <f>N450-M450</f>
        <v>0</v>
      </c>
      <c r="P450" s="17"/>
      <c r="Q450" s="61"/>
      <c r="R450" s="46"/>
      <c r="S450" s="46"/>
      <c r="T450" s="47"/>
      <c r="U450" s="17"/>
    </row>
    <row r="451" customHeight="1" ht="22.5">
      <c r="A451" s="17"/>
      <c r="B451" s="50"/>
      <c r="C451" s="96"/>
      <c r="D451" s="101">
        <f>IF(B451&lt;&gt;"",SUMIF(I451,B451,J451),)</f>
        <v>0</v>
      </c>
      <c r="E451" s="98">
        <f>D451-C451</f>
        <v>0</v>
      </c>
      <c r="F451" s="17"/>
      <c r="G451" s="59"/>
      <c r="H451" s="46"/>
      <c r="I451" s="46"/>
      <c r="J451" s="47"/>
      <c r="K451" s="17"/>
      <c r="L451" s="50"/>
      <c r="M451" s="46"/>
      <c r="N451" s="106">
        <f>IF(L451&lt;&gt;"",SUMIF(S451,L451,T451),)</f>
        <v>0</v>
      </c>
      <c r="O451" s="14">
        <f>N451-M451</f>
        <v>0</v>
      </c>
      <c r="P451" s="17"/>
      <c r="Q451" s="61"/>
      <c r="R451" s="46"/>
      <c r="S451" s="46"/>
      <c r="T451" s="47"/>
      <c r="U451" s="17"/>
    </row>
    <row r="452" customHeight="1" ht="22.5">
      <c r="A452" s="17"/>
      <c r="B452" s="50"/>
      <c r="C452" s="96"/>
      <c r="D452" s="101">
        <f>IF(B452&lt;&gt;"",SUMIF(I452,B452,J452),)</f>
        <v>0</v>
      </c>
      <c r="E452" s="98">
        <f>D452-C452</f>
        <v>0</v>
      </c>
      <c r="F452" s="17"/>
      <c r="G452" s="59"/>
      <c r="H452" s="46"/>
      <c r="I452" s="46"/>
      <c r="J452" s="47"/>
      <c r="K452" s="17"/>
      <c r="L452" s="50"/>
      <c r="M452" s="46"/>
      <c r="N452" s="106">
        <f>IF(L452&lt;&gt;"",SUMIF(S452,L452,T452),)</f>
        <v>0</v>
      </c>
      <c r="O452" s="14">
        <f>N452-M452</f>
        <v>0</v>
      </c>
      <c r="P452" s="17"/>
      <c r="Q452" s="61"/>
      <c r="R452" s="46"/>
      <c r="S452" s="46"/>
      <c r="T452" s="47"/>
      <c r="U452" s="17"/>
    </row>
    <row r="453" customHeight="1" ht="22.5">
      <c r="A453" s="17"/>
      <c r="B453" s="50"/>
      <c r="C453" s="96"/>
      <c r="D453" s="101">
        <f>IF(B453&lt;&gt;"",SUMIF(I453,B453,J453),)</f>
        <v>0</v>
      </c>
      <c r="E453" s="98">
        <f>D453-C453</f>
        <v>0</v>
      </c>
      <c r="F453" s="17"/>
      <c r="G453" s="59"/>
      <c r="H453" s="46"/>
      <c r="I453" s="46"/>
      <c r="J453" s="47"/>
      <c r="K453" s="17"/>
      <c r="L453" s="50"/>
      <c r="M453" s="46"/>
      <c r="N453" s="106">
        <f>IF(L453&lt;&gt;"",SUMIF(S453,L453,T453),)</f>
        <v>0</v>
      </c>
      <c r="O453" s="14">
        <f>N453-M453</f>
        <v>0</v>
      </c>
      <c r="P453" s="17"/>
      <c r="Q453" s="61"/>
      <c r="R453" s="46"/>
      <c r="S453" s="46"/>
      <c r="T453" s="47"/>
      <c r="U453" s="17"/>
    </row>
    <row r="454" customHeight="1" ht="22.5">
      <c r="A454" s="17"/>
      <c r="B454" s="50"/>
      <c r="C454" s="96"/>
      <c r="D454" s="101">
        <f>IF(B454&lt;&gt;"",SUMIF(I454,B454,J454),)</f>
        <v>0</v>
      </c>
      <c r="E454" s="98">
        <f>D454-C454</f>
        <v>0</v>
      </c>
      <c r="F454" s="17"/>
      <c r="G454" s="59"/>
      <c r="H454" s="46"/>
      <c r="I454" s="46"/>
      <c r="J454" s="47"/>
      <c r="K454" s="17"/>
      <c r="L454" s="50"/>
      <c r="M454" s="46"/>
      <c r="N454" s="106">
        <f>IF(L454&lt;&gt;"",SUMIF(S454,L454,T454),)</f>
        <v>0</v>
      </c>
      <c r="O454" s="14">
        <f>N454-M454</f>
        <v>0</v>
      </c>
      <c r="P454" s="17"/>
      <c r="Q454" s="61"/>
      <c r="R454" s="46"/>
      <c r="S454" s="46"/>
      <c r="T454" s="47"/>
      <c r="U454" s="17"/>
    </row>
    <row r="455" customHeight="1" ht="22.5">
      <c r="A455" s="17"/>
      <c r="B455" s="50"/>
      <c r="C455" s="96"/>
      <c r="D455" s="101">
        <f>IF(B455&lt;&gt;"",SUMIF(I455,B455,J455),)</f>
        <v>0</v>
      </c>
      <c r="E455" s="98">
        <f>D455-C455</f>
        <v>0</v>
      </c>
      <c r="F455" s="17"/>
      <c r="G455" s="59"/>
      <c r="H455" s="46"/>
      <c r="I455" s="46"/>
      <c r="J455" s="47"/>
      <c r="K455" s="17"/>
      <c r="L455" s="50"/>
      <c r="M455" s="46"/>
      <c r="N455" s="106">
        <f>IF(L455&lt;&gt;"",SUMIF(S455,L455,T455),)</f>
        <v>0</v>
      </c>
      <c r="O455" s="14">
        <f>N455-M455</f>
        <v>0</v>
      </c>
      <c r="P455" s="17"/>
      <c r="Q455" s="61"/>
      <c r="R455" s="46"/>
      <c r="S455" s="46"/>
      <c r="T455" s="47"/>
      <c r="U455" s="17"/>
    </row>
    <row r="456" customHeight="1" ht="22.5">
      <c r="A456" s="17"/>
      <c r="B456" s="50"/>
      <c r="C456" s="96"/>
      <c r="D456" s="101">
        <f>IF(B456&lt;&gt;"",SUMIF(I456,B456,J456),)</f>
        <v>0</v>
      </c>
      <c r="E456" s="98">
        <f>D456-C456</f>
        <v>0</v>
      </c>
      <c r="F456" s="17"/>
      <c r="G456" s="59"/>
      <c r="H456" s="46"/>
      <c r="I456" s="46"/>
      <c r="J456" s="47"/>
      <c r="K456" s="17"/>
      <c r="L456" s="50"/>
      <c r="M456" s="46"/>
      <c r="N456" s="106">
        <f>IF(L456&lt;&gt;"",SUMIF(S456,L456,T456),)</f>
        <v>0</v>
      </c>
      <c r="O456" s="14">
        <f>N456-M456</f>
        <v>0</v>
      </c>
      <c r="P456" s="17"/>
      <c r="Q456" s="61"/>
      <c r="R456" s="46"/>
      <c r="S456" s="46"/>
      <c r="T456" s="47"/>
      <c r="U456" s="17"/>
    </row>
    <row r="457" customHeight="1" ht="22.5">
      <c r="A457" s="17"/>
      <c r="B457" s="50"/>
      <c r="C457" s="96"/>
      <c r="D457" s="101">
        <f>IF(B457&lt;&gt;"",SUMIF(I457,B457,J457),)</f>
        <v>0</v>
      </c>
      <c r="E457" s="98">
        <f>D457-C457</f>
        <v>0</v>
      </c>
      <c r="F457" s="17"/>
      <c r="G457" s="59"/>
      <c r="H457" s="46"/>
      <c r="I457" s="46"/>
      <c r="J457" s="47"/>
      <c r="K457" s="17"/>
      <c r="L457" s="50"/>
      <c r="M457" s="46"/>
      <c r="N457" s="106">
        <f>IF(L457&lt;&gt;"",SUMIF(S457,L457,T457),)</f>
        <v>0</v>
      </c>
      <c r="O457" s="14">
        <f>N457-M457</f>
        <v>0</v>
      </c>
      <c r="P457" s="17"/>
      <c r="Q457" s="61"/>
      <c r="R457" s="46"/>
      <c r="S457" s="46"/>
      <c r="T457" s="47"/>
      <c r="U457" s="17"/>
    </row>
    <row r="458" customHeight="1" ht="22.5">
      <c r="A458" s="17"/>
      <c r="B458" s="50"/>
      <c r="C458" s="96"/>
      <c r="D458" s="101">
        <f>IF(B458&lt;&gt;"",SUMIF(I458,B458,J458),)</f>
        <v>0</v>
      </c>
      <c r="E458" s="98">
        <f>D458-C458</f>
        <v>0</v>
      </c>
      <c r="F458" s="17"/>
      <c r="G458" s="59"/>
      <c r="H458" s="46"/>
      <c r="I458" s="46"/>
      <c r="J458" s="47"/>
      <c r="K458" s="17"/>
      <c r="L458" s="50"/>
      <c r="M458" s="46"/>
      <c r="N458" s="106">
        <f>IF(L458&lt;&gt;"",SUMIF(S458,L458,T458),)</f>
        <v>0</v>
      </c>
      <c r="O458" s="14">
        <f>N458-M458</f>
        <v>0</v>
      </c>
      <c r="P458" s="17"/>
      <c r="Q458" s="61"/>
      <c r="R458" s="46"/>
      <c r="S458" s="46"/>
      <c r="T458" s="47"/>
      <c r="U458" s="17"/>
    </row>
    <row r="459" customHeight="1" ht="22.5">
      <c r="A459" s="17"/>
      <c r="B459" s="50"/>
      <c r="C459" s="96"/>
      <c r="D459" s="101">
        <f>IF(B459&lt;&gt;"",SUMIF(I459,B459,J459),)</f>
        <v>0</v>
      </c>
      <c r="E459" s="98">
        <f>D459-C459</f>
        <v>0</v>
      </c>
      <c r="F459" s="17"/>
      <c r="G459" s="59"/>
      <c r="H459" s="46"/>
      <c r="I459" s="46"/>
      <c r="J459" s="47"/>
      <c r="K459" s="17"/>
      <c r="L459" s="50"/>
      <c r="M459" s="46"/>
      <c r="N459" s="106">
        <f>IF(L459&lt;&gt;"",SUMIF(S459,L459,T459),)</f>
        <v>0</v>
      </c>
      <c r="O459" s="14">
        <f>N459-M459</f>
        <v>0</v>
      </c>
      <c r="P459" s="17"/>
      <c r="Q459" s="61"/>
      <c r="R459" s="46"/>
      <c r="S459" s="46"/>
      <c r="T459" s="47"/>
      <c r="U459" s="17"/>
    </row>
    <row r="460" customHeight="1" ht="22.5">
      <c r="A460" s="17"/>
      <c r="B460" s="50"/>
      <c r="C460" s="96"/>
      <c r="D460" s="101">
        <f>IF(B460&lt;&gt;"",SUMIF(I460,B460,J460),)</f>
        <v>0</v>
      </c>
      <c r="E460" s="98">
        <f>D460-C460</f>
        <v>0</v>
      </c>
      <c r="F460" s="17"/>
      <c r="G460" s="59"/>
      <c r="H460" s="46"/>
      <c r="I460" s="46"/>
      <c r="J460" s="47"/>
      <c r="K460" s="17"/>
      <c r="L460" s="50"/>
      <c r="M460" s="46"/>
      <c r="N460" s="106">
        <f>IF(L460&lt;&gt;"",SUMIF(S460,L460,T460),)</f>
        <v>0</v>
      </c>
      <c r="O460" s="14">
        <f>N460-M460</f>
        <v>0</v>
      </c>
      <c r="P460" s="17"/>
      <c r="Q460" s="61"/>
      <c r="R460" s="46"/>
      <c r="S460" s="46"/>
      <c r="T460" s="47"/>
      <c r="U460" s="17"/>
    </row>
    <row r="461" customHeight="1" ht="22.5">
      <c r="A461" s="17"/>
      <c r="B461" s="50"/>
      <c r="C461" s="96"/>
      <c r="D461" s="101">
        <f>IF(B461&lt;&gt;"",SUMIF(I461,B461,J461),)</f>
        <v>0</v>
      </c>
      <c r="E461" s="98">
        <f>D461-C461</f>
        <v>0</v>
      </c>
      <c r="F461" s="17"/>
      <c r="G461" s="59"/>
      <c r="H461" s="46"/>
      <c r="I461" s="46"/>
      <c r="J461" s="47"/>
      <c r="K461" s="17"/>
      <c r="L461" s="50"/>
      <c r="M461" s="46"/>
      <c r="N461" s="106">
        <f>IF(L461&lt;&gt;"",SUMIF(S461,L461,T461),)</f>
        <v>0</v>
      </c>
      <c r="O461" s="14">
        <f>N461-M461</f>
        <v>0</v>
      </c>
      <c r="P461" s="17"/>
      <c r="Q461" s="61"/>
      <c r="R461" s="46"/>
      <c r="S461" s="46"/>
      <c r="T461" s="47"/>
      <c r="U461" s="17"/>
    </row>
    <row r="462" customHeight="1" ht="22.5">
      <c r="A462" s="17"/>
      <c r="B462" s="50"/>
      <c r="C462" s="96"/>
      <c r="D462" s="101">
        <f>IF(B462&lt;&gt;"",SUMIF(I462,B462,J462),)</f>
        <v>0</v>
      </c>
      <c r="E462" s="98">
        <f>D462-C462</f>
        <v>0</v>
      </c>
      <c r="F462" s="17"/>
      <c r="G462" s="59"/>
      <c r="H462" s="46"/>
      <c r="I462" s="46"/>
      <c r="J462" s="47"/>
      <c r="K462" s="17"/>
      <c r="L462" s="50"/>
      <c r="M462" s="46"/>
      <c r="N462" s="106">
        <f>IF(L462&lt;&gt;"",SUMIF(S462,L462,T462),)</f>
        <v>0</v>
      </c>
      <c r="O462" s="14">
        <f>N462-M462</f>
        <v>0</v>
      </c>
      <c r="P462" s="17"/>
      <c r="Q462" s="61"/>
      <c r="R462" s="46"/>
      <c r="S462" s="46"/>
      <c r="T462" s="47"/>
      <c r="U462" s="17"/>
    </row>
    <row r="463" customHeight="1" ht="22.5">
      <c r="A463" s="17"/>
      <c r="B463" s="50"/>
      <c r="C463" s="96"/>
      <c r="D463" s="101">
        <f>IF(B463&lt;&gt;"",SUMIF(I463,B463,J463),)</f>
        <v>0</v>
      </c>
      <c r="E463" s="98">
        <f>D463-C463</f>
        <v>0</v>
      </c>
      <c r="F463" s="17"/>
      <c r="G463" s="59"/>
      <c r="H463" s="46"/>
      <c r="I463" s="46"/>
      <c r="J463" s="47"/>
      <c r="K463" s="17"/>
      <c r="L463" s="50"/>
      <c r="M463" s="46"/>
      <c r="N463" s="106">
        <f>IF(L463&lt;&gt;"",SUMIF(S463,L463,T463),)</f>
        <v>0</v>
      </c>
      <c r="O463" s="14">
        <f>N463-M463</f>
        <v>0</v>
      </c>
      <c r="P463" s="17"/>
      <c r="Q463" s="61"/>
      <c r="R463" s="46"/>
      <c r="S463" s="46"/>
      <c r="T463" s="47"/>
      <c r="U463" s="17"/>
    </row>
    <row r="464" customHeight="1" ht="22.5">
      <c r="A464" s="17"/>
      <c r="B464" s="50"/>
      <c r="C464" s="96"/>
      <c r="D464" s="101">
        <f>IF(B464&lt;&gt;"",SUMIF(I464,B464,J464),)</f>
        <v>0</v>
      </c>
      <c r="E464" s="98">
        <f>D464-C464</f>
        <v>0</v>
      </c>
      <c r="F464" s="17"/>
      <c r="G464" s="59"/>
      <c r="H464" s="46"/>
      <c r="I464" s="46"/>
      <c r="J464" s="47"/>
      <c r="K464" s="17"/>
      <c r="L464" s="50"/>
      <c r="M464" s="46"/>
      <c r="N464" s="106">
        <f>IF(L464&lt;&gt;"",SUMIF(S464,L464,T464),)</f>
        <v>0</v>
      </c>
      <c r="O464" s="14">
        <f>N464-M464</f>
        <v>0</v>
      </c>
      <c r="P464" s="17"/>
      <c r="Q464" s="61"/>
      <c r="R464" s="46"/>
      <c r="S464" s="46"/>
      <c r="T464" s="47"/>
      <c r="U464" s="17"/>
    </row>
    <row r="465" customHeight="1" ht="22.5">
      <c r="A465" s="17"/>
      <c r="B465" s="50"/>
      <c r="C465" s="96"/>
      <c r="D465" s="101">
        <f>IF(B465&lt;&gt;"",SUMIF(I465,B465,J465),)</f>
        <v>0</v>
      </c>
      <c r="E465" s="98">
        <f>D465-C465</f>
        <v>0</v>
      </c>
      <c r="F465" s="17"/>
      <c r="G465" s="59"/>
      <c r="H465" s="46"/>
      <c r="I465" s="46"/>
      <c r="J465" s="47"/>
      <c r="K465" s="17"/>
      <c r="L465" s="50"/>
      <c r="M465" s="46"/>
      <c r="N465" s="106">
        <f>IF(L465&lt;&gt;"",SUMIF(S465,L465,T465),)</f>
        <v>0</v>
      </c>
      <c r="O465" s="14">
        <f>N465-M465</f>
        <v>0</v>
      </c>
      <c r="P465" s="17"/>
      <c r="Q465" s="61"/>
      <c r="R465" s="46"/>
      <c r="S465" s="46"/>
      <c r="T465" s="47"/>
      <c r="U465" s="17"/>
    </row>
    <row r="466" customHeight="1" ht="22.5">
      <c r="A466" s="17"/>
      <c r="B466" s="50"/>
      <c r="C466" s="96"/>
      <c r="D466" s="101">
        <f>IF(B466&lt;&gt;"",SUMIF(I466,B466,J466),)</f>
        <v>0</v>
      </c>
      <c r="E466" s="98">
        <f>D466-C466</f>
        <v>0</v>
      </c>
      <c r="F466" s="17"/>
      <c r="G466" s="59"/>
      <c r="H466" s="46"/>
      <c r="I466" s="46"/>
      <c r="J466" s="47"/>
      <c r="K466" s="17"/>
      <c r="L466" s="50"/>
      <c r="M466" s="46"/>
      <c r="N466" s="106">
        <f>IF(L466&lt;&gt;"",SUMIF(S466,L466,T466),)</f>
        <v>0</v>
      </c>
      <c r="O466" s="14">
        <f>N466-M466</f>
        <v>0</v>
      </c>
      <c r="P466" s="17"/>
      <c r="Q466" s="61"/>
      <c r="R466" s="46"/>
      <c r="S466" s="46"/>
      <c r="T466" s="47"/>
      <c r="U466" s="17"/>
    </row>
    <row r="467" customHeight="1" ht="22.5">
      <c r="A467" s="17"/>
      <c r="B467" s="50"/>
      <c r="C467" s="96"/>
      <c r="D467" s="101">
        <f>IF(B467&lt;&gt;"",SUMIF(I467,B467,J467),)</f>
        <v>0</v>
      </c>
      <c r="E467" s="98">
        <f>D467-C467</f>
        <v>0</v>
      </c>
      <c r="F467" s="17"/>
      <c r="G467" s="59"/>
      <c r="H467" s="46"/>
      <c r="I467" s="46"/>
      <c r="J467" s="47"/>
      <c r="K467" s="17"/>
      <c r="L467" s="50"/>
      <c r="M467" s="46"/>
      <c r="N467" s="106">
        <f>IF(L467&lt;&gt;"",SUMIF(S467,L467,T467),)</f>
        <v>0</v>
      </c>
      <c r="O467" s="14">
        <f>N467-M467</f>
        <v>0</v>
      </c>
      <c r="P467" s="17"/>
      <c r="Q467" s="61"/>
      <c r="R467" s="46"/>
      <c r="S467" s="46"/>
      <c r="T467" s="47"/>
      <c r="U467" s="17"/>
    </row>
    <row r="468" customHeight="1" ht="22.5">
      <c r="A468" s="17"/>
      <c r="B468" s="50"/>
      <c r="C468" s="96"/>
      <c r="D468" s="101">
        <f>IF(B468&lt;&gt;"",SUMIF(I468,B468,J468),)</f>
        <v>0</v>
      </c>
      <c r="E468" s="98">
        <f>D468-C468</f>
        <v>0</v>
      </c>
      <c r="F468" s="17"/>
      <c r="G468" s="59"/>
      <c r="H468" s="46"/>
      <c r="I468" s="46"/>
      <c r="J468" s="47"/>
      <c r="K468" s="17"/>
      <c r="L468" s="50"/>
      <c r="M468" s="46"/>
      <c r="N468" s="106">
        <f>IF(L468&lt;&gt;"",SUMIF(S468,L468,T468),)</f>
        <v>0</v>
      </c>
      <c r="O468" s="14">
        <f>N468-M468</f>
        <v>0</v>
      </c>
      <c r="P468" s="17"/>
      <c r="Q468" s="61"/>
      <c r="R468" s="46"/>
      <c r="S468" s="46"/>
      <c r="T468" s="47"/>
      <c r="U468" s="17"/>
    </row>
    <row r="469" customHeight="1" ht="22.5">
      <c r="A469" s="17"/>
      <c r="B469" s="50"/>
      <c r="C469" s="96"/>
      <c r="D469" s="101">
        <f>IF(B469&lt;&gt;"",SUMIF(I469,B469,J469),)</f>
        <v>0</v>
      </c>
      <c r="E469" s="98">
        <f>D469-C469</f>
        <v>0</v>
      </c>
      <c r="F469" s="17"/>
      <c r="G469" s="59"/>
      <c r="H469" s="46"/>
      <c r="I469" s="46"/>
      <c r="J469" s="47"/>
      <c r="K469" s="17"/>
      <c r="L469" s="50"/>
      <c r="M469" s="46"/>
      <c r="N469" s="106">
        <f>IF(L469&lt;&gt;"",SUMIF(S469,L469,T469),)</f>
        <v>0</v>
      </c>
      <c r="O469" s="14">
        <f>N469-M469</f>
        <v>0</v>
      </c>
      <c r="P469" s="17"/>
      <c r="Q469" s="61"/>
      <c r="R469" s="46"/>
      <c r="S469" s="46"/>
      <c r="T469" s="47"/>
      <c r="U469" s="17"/>
    </row>
    <row r="470" customHeight="1" ht="22.5">
      <c r="A470" s="17"/>
      <c r="B470" s="50"/>
      <c r="C470" s="96"/>
      <c r="D470" s="101">
        <f>IF(B470&lt;&gt;"",SUMIF(I470,B470,J470),)</f>
        <v>0</v>
      </c>
      <c r="E470" s="98">
        <f>D470-C470</f>
        <v>0</v>
      </c>
      <c r="F470" s="17"/>
      <c r="G470" s="59"/>
      <c r="H470" s="46"/>
      <c r="I470" s="46"/>
      <c r="J470" s="47"/>
      <c r="K470" s="17"/>
      <c r="L470" s="50"/>
      <c r="M470" s="46"/>
      <c r="N470" s="106">
        <f>IF(L470&lt;&gt;"",SUMIF(S470,L470,T470),)</f>
        <v>0</v>
      </c>
      <c r="O470" s="14">
        <f>N470-M470</f>
        <v>0</v>
      </c>
      <c r="P470" s="17"/>
      <c r="Q470" s="61"/>
      <c r="R470" s="46"/>
      <c r="S470" s="46"/>
      <c r="T470" s="47"/>
      <c r="U470" s="17"/>
    </row>
    <row r="471" customHeight="1" ht="22.5">
      <c r="A471" s="17"/>
      <c r="B471" s="50"/>
      <c r="C471" s="96"/>
      <c r="D471" s="101">
        <f>IF(B471&lt;&gt;"",SUMIF(I471,B471,J471),)</f>
        <v>0</v>
      </c>
      <c r="E471" s="98">
        <f>D471-C471</f>
        <v>0</v>
      </c>
      <c r="F471" s="17"/>
      <c r="G471" s="59"/>
      <c r="H471" s="46"/>
      <c r="I471" s="46"/>
      <c r="J471" s="47"/>
      <c r="K471" s="17"/>
      <c r="L471" s="50"/>
      <c r="M471" s="46"/>
      <c r="N471" s="106">
        <f>IF(L471&lt;&gt;"",SUMIF(S471,L471,T471),)</f>
        <v>0</v>
      </c>
      <c r="O471" s="14">
        <f>N471-M471</f>
        <v>0</v>
      </c>
      <c r="P471" s="17"/>
      <c r="Q471" s="61"/>
      <c r="R471" s="46"/>
      <c r="S471" s="46"/>
      <c r="T471" s="47"/>
      <c r="U471" s="17"/>
    </row>
    <row r="472" customHeight="1" ht="22.5">
      <c r="A472" s="17"/>
      <c r="B472" s="50"/>
      <c r="C472" s="96"/>
      <c r="D472" s="101">
        <f>IF(B472&lt;&gt;"",SUMIF(I472,B472,J472),)</f>
        <v>0</v>
      </c>
      <c r="E472" s="98">
        <f>D472-C472</f>
        <v>0</v>
      </c>
      <c r="F472" s="17"/>
      <c r="G472" s="59"/>
      <c r="H472" s="46"/>
      <c r="I472" s="46"/>
      <c r="J472" s="47"/>
      <c r="K472" s="17"/>
      <c r="L472" s="50"/>
      <c r="M472" s="46"/>
      <c r="N472" s="106">
        <f>IF(L472&lt;&gt;"",SUMIF(S472,L472,T472),)</f>
        <v>0</v>
      </c>
      <c r="O472" s="14">
        <f>N472-M472</f>
        <v>0</v>
      </c>
      <c r="P472" s="17"/>
      <c r="Q472" s="61"/>
      <c r="R472" s="46"/>
      <c r="S472" s="46"/>
      <c r="T472" s="47"/>
      <c r="U472" s="17"/>
    </row>
    <row r="473" customHeight="1" ht="22.5">
      <c r="A473" s="17"/>
      <c r="B473" s="50"/>
      <c r="C473" s="96"/>
      <c r="D473" s="101">
        <f>IF(B473&lt;&gt;"",SUMIF(I473,B473,J473),)</f>
        <v>0</v>
      </c>
      <c r="E473" s="98">
        <f>D473-C473</f>
        <v>0</v>
      </c>
      <c r="F473" s="17"/>
      <c r="G473" s="59"/>
      <c r="H473" s="46"/>
      <c r="I473" s="46"/>
      <c r="J473" s="47"/>
      <c r="K473" s="17"/>
      <c r="L473" s="50"/>
      <c r="M473" s="46"/>
      <c r="N473" s="106">
        <f>IF(L473&lt;&gt;"",SUMIF(S473,L473,T473),)</f>
        <v>0</v>
      </c>
      <c r="O473" s="14">
        <f>N473-M473</f>
        <v>0</v>
      </c>
      <c r="P473" s="17"/>
      <c r="Q473" s="61"/>
      <c r="R473" s="46"/>
      <c r="S473" s="46"/>
      <c r="T473" s="47"/>
      <c r="U473" s="17"/>
    </row>
    <row r="474" customHeight="1" ht="22.5">
      <c r="A474" s="17"/>
      <c r="B474" s="50"/>
      <c r="C474" s="96"/>
      <c r="D474" s="101">
        <f>IF(B474&lt;&gt;"",SUMIF(I474,B474,J474),)</f>
        <v>0</v>
      </c>
      <c r="E474" s="98">
        <f>D474-C474</f>
        <v>0</v>
      </c>
      <c r="F474" s="17"/>
      <c r="G474" s="59"/>
      <c r="H474" s="46"/>
      <c r="I474" s="46"/>
      <c r="J474" s="47"/>
      <c r="K474" s="17"/>
      <c r="L474" s="50"/>
      <c r="M474" s="46"/>
      <c r="N474" s="106">
        <f>IF(L474&lt;&gt;"",SUMIF(S474,L474,T474),)</f>
        <v>0</v>
      </c>
      <c r="O474" s="14">
        <f>N474-M474</f>
        <v>0</v>
      </c>
      <c r="P474" s="17"/>
      <c r="Q474" s="61"/>
      <c r="R474" s="46"/>
      <c r="S474" s="46"/>
      <c r="T474" s="47"/>
      <c r="U474" s="17"/>
    </row>
    <row r="475" customHeight="1" ht="22.5">
      <c r="A475" s="17"/>
      <c r="B475" s="50"/>
      <c r="C475" s="96"/>
      <c r="D475" s="101">
        <f>IF(B475&lt;&gt;"",SUMIF(I475,B475,J475),)</f>
        <v>0</v>
      </c>
      <c r="E475" s="98">
        <f>D475-C475</f>
        <v>0</v>
      </c>
      <c r="F475" s="17"/>
      <c r="G475" s="59"/>
      <c r="H475" s="46"/>
      <c r="I475" s="46"/>
      <c r="J475" s="47"/>
      <c r="K475" s="17"/>
      <c r="L475" s="50"/>
      <c r="M475" s="46"/>
      <c r="N475" s="106">
        <f>IF(L475&lt;&gt;"",SUMIF(S475,L475,T475),)</f>
        <v>0</v>
      </c>
      <c r="O475" s="14">
        <f>N475-M475</f>
        <v>0</v>
      </c>
      <c r="P475" s="17"/>
      <c r="Q475" s="61"/>
      <c r="R475" s="46"/>
      <c r="S475" s="46"/>
      <c r="T475" s="47"/>
      <c r="U475" s="17"/>
    </row>
    <row r="476" customHeight="1" ht="22.5">
      <c r="A476" s="17"/>
      <c r="B476" s="50"/>
      <c r="C476" s="96"/>
      <c r="D476" s="101">
        <f>IF(B476&lt;&gt;"",SUMIF(I476,B476,J476),)</f>
        <v>0</v>
      </c>
      <c r="E476" s="98">
        <f>D476-C476</f>
        <v>0</v>
      </c>
      <c r="F476" s="17"/>
      <c r="G476" s="59"/>
      <c r="H476" s="46"/>
      <c r="I476" s="46"/>
      <c r="J476" s="47"/>
      <c r="K476" s="17"/>
      <c r="L476" s="50"/>
      <c r="M476" s="46"/>
      <c r="N476" s="106">
        <f>IF(L476&lt;&gt;"",SUMIF(S476,L476,T476),)</f>
        <v>0</v>
      </c>
      <c r="O476" s="14">
        <f>N476-M476</f>
        <v>0</v>
      </c>
      <c r="P476" s="17"/>
      <c r="Q476" s="61"/>
      <c r="R476" s="46"/>
      <c r="S476" s="46"/>
      <c r="T476" s="47"/>
      <c r="U476" s="17"/>
    </row>
    <row r="477" customHeight="1" ht="22.5">
      <c r="A477" s="17"/>
      <c r="B477" s="50"/>
      <c r="C477" s="96"/>
      <c r="D477" s="101">
        <f>IF(B477&lt;&gt;"",SUMIF(I477,B477,J477),)</f>
        <v>0</v>
      </c>
      <c r="E477" s="98">
        <f>D477-C477</f>
        <v>0</v>
      </c>
      <c r="F477" s="17"/>
      <c r="G477" s="59"/>
      <c r="H477" s="46"/>
      <c r="I477" s="46"/>
      <c r="J477" s="47"/>
      <c r="K477" s="17"/>
      <c r="L477" s="50"/>
      <c r="M477" s="46"/>
      <c r="N477" s="106">
        <f>IF(L477&lt;&gt;"",SUMIF(S477,L477,T477),)</f>
        <v>0</v>
      </c>
      <c r="O477" s="14">
        <f>N477-M477</f>
        <v>0</v>
      </c>
      <c r="P477" s="17"/>
      <c r="Q477" s="61"/>
      <c r="R477" s="46"/>
      <c r="S477" s="46"/>
      <c r="T477" s="47"/>
      <c r="U477" s="17"/>
    </row>
    <row r="478" customHeight="1" ht="22.5">
      <c r="A478" s="17"/>
      <c r="B478" s="50"/>
      <c r="C478" s="96"/>
      <c r="D478" s="101">
        <f>IF(B478&lt;&gt;"",SUMIF(I478,B478,J478),)</f>
        <v>0</v>
      </c>
      <c r="E478" s="98">
        <f>D478-C478</f>
        <v>0</v>
      </c>
      <c r="F478" s="17"/>
      <c r="G478" s="59"/>
      <c r="H478" s="46"/>
      <c r="I478" s="46"/>
      <c r="J478" s="47"/>
      <c r="K478" s="17"/>
      <c r="L478" s="50"/>
      <c r="M478" s="46"/>
      <c r="N478" s="106">
        <f>IF(L478&lt;&gt;"",SUMIF(S478,L478,T478),)</f>
        <v>0</v>
      </c>
      <c r="O478" s="14">
        <f>N478-M478</f>
        <v>0</v>
      </c>
      <c r="P478" s="17"/>
      <c r="Q478" s="61"/>
      <c r="R478" s="46"/>
      <c r="S478" s="46"/>
      <c r="T478" s="47"/>
      <c r="U478" s="17"/>
    </row>
    <row r="479" customHeight="1" ht="22.5">
      <c r="A479" s="17"/>
      <c r="B479" s="50"/>
      <c r="C479" s="96"/>
      <c r="D479" s="101">
        <f>IF(B479&lt;&gt;"",SUMIF(I479,B479,J479),)</f>
        <v>0</v>
      </c>
      <c r="E479" s="98">
        <f>D479-C479</f>
        <v>0</v>
      </c>
      <c r="F479" s="17"/>
      <c r="G479" s="59"/>
      <c r="H479" s="46"/>
      <c r="I479" s="46"/>
      <c r="J479" s="47"/>
      <c r="K479" s="17"/>
      <c r="L479" s="50"/>
      <c r="M479" s="46"/>
      <c r="N479" s="106">
        <f>IF(L479&lt;&gt;"",SUMIF(S479,L479,T479),)</f>
        <v>0</v>
      </c>
      <c r="O479" s="14">
        <f>N479-M479</f>
        <v>0</v>
      </c>
      <c r="P479" s="17"/>
      <c r="Q479" s="61"/>
      <c r="R479" s="46"/>
      <c r="S479" s="46"/>
      <c r="T479" s="47"/>
      <c r="U479" s="17"/>
    </row>
    <row r="480" customHeight="1" ht="22.5">
      <c r="A480" s="17"/>
      <c r="B480" s="50"/>
      <c r="C480" s="96"/>
      <c r="D480" s="101">
        <f>IF(B480&lt;&gt;"",SUMIF(I480,B480,J480),)</f>
        <v>0</v>
      </c>
      <c r="E480" s="98">
        <f>D480-C480</f>
        <v>0</v>
      </c>
      <c r="F480" s="17"/>
      <c r="G480" s="59"/>
      <c r="H480" s="46"/>
      <c r="I480" s="46"/>
      <c r="J480" s="47"/>
      <c r="K480" s="17"/>
      <c r="L480" s="50"/>
      <c r="M480" s="46"/>
      <c r="N480" s="106">
        <f>IF(L480&lt;&gt;"",SUMIF(S480,L480,T480),)</f>
        <v>0</v>
      </c>
      <c r="O480" s="14">
        <f>N480-M480</f>
        <v>0</v>
      </c>
      <c r="P480" s="17"/>
      <c r="Q480" s="61"/>
      <c r="R480" s="46"/>
      <c r="S480" s="46"/>
      <c r="T480" s="47"/>
      <c r="U480" s="17"/>
    </row>
    <row r="481" customHeight="1" ht="22.5">
      <c r="A481" s="17"/>
      <c r="B481" s="50"/>
      <c r="C481" s="96"/>
      <c r="D481" s="101">
        <f>IF(B481&lt;&gt;"",SUMIF(I481,B481,J481),)</f>
        <v>0</v>
      </c>
      <c r="E481" s="98">
        <f>D481-C481</f>
        <v>0</v>
      </c>
      <c r="F481" s="17"/>
      <c r="G481" s="59"/>
      <c r="H481" s="46"/>
      <c r="I481" s="46"/>
      <c r="J481" s="47"/>
      <c r="K481" s="17"/>
      <c r="L481" s="50"/>
      <c r="M481" s="46"/>
      <c r="N481" s="106">
        <f>IF(L481&lt;&gt;"",SUMIF(S481,L481,T481),)</f>
        <v>0</v>
      </c>
      <c r="O481" s="14">
        <f>N481-M481</f>
        <v>0</v>
      </c>
      <c r="P481" s="17"/>
      <c r="Q481" s="61"/>
      <c r="R481" s="46"/>
      <c r="S481" s="46"/>
      <c r="T481" s="47"/>
      <c r="U481" s="17"/>
    </row>
    <row r="482" customHeight="1" ht="22.5">
      <c r="A482" s="17"/>
      <c r="B482" s="50"/>
      <c r="C482" s="96"/>
      <c r="D482" s="101">
        <f>IF(B482&lt;&gt;"",SUMIF(I482,B482,J482),)</f>
        <v>0</v>
      </c>
      <c r="E482" s="98">
        <f>D482-C482</f>
        <v>0</v>
      </c>
      <c r="F482" s="17"/>
      <c r="G482" s="59"/>
      <c r="H482" s="46"/>
      <c r="I482" s="46"/>
      <c r="J482" s="47"/>
      <c r="K482" s="17"/>
      <c r="L482" s="50"/>
      <c r="M482" s="46"/>
      <c r="N482" s="106">
        <f>IF(L482&lt;&gt;"",SUMIF(S482,L482,T482),)</f>
        <v>0</v>
      </c>
      <c r="O482" s="14">
        <f>N482-M482</f>
        <v>0</v>
      </c>
      <c r="P482" s="17"/>
      <c r="Q482" s="61"/>
      <c r="R482" s="46"/>
      <c r="S482" s="46"/>
      <c r="T482" s="47"/>
      <c r="U482" s="17"/>
    </row>
    <row r="483" customHeight="1" ht="22.5">
      <c r="A483" s="17"/>
      <c r="B483" s="50"/>
      <c r="C483" s="96"/>
      <c r="D483" s="101">
        <f>IF(B483&lt;&gt;"",SUMIF(I483,B483,J483),)</f>
        <v>0</v>
      </c>
      <c r="E483" s="98">
        <f>D483-C483</f>
        <v>0</v>
      </c>
      <c r="F483" s="17"/>
      <c r="G483" s="59"/>
      <c r="H483" s="46"/>
      <c r="I483" s="46"/>
      <c r="J483" s="47"/>
      <c r="K483" s="17"/>
      <c r="L483" s="50"/>
      <c r="M483" s="46"/>
      <c r="N483" s="106">
        <f>IF(L483&lt;&gt;"",SUMIF(S483,L483,T483),)</f>
        <v>0</v>
      </c>
      <c r="O483" s="14">
        <f>N483-M483</f>
        <v>0</v>
      </c>
      <c r="P483" s="17"/>
      <c r="Q483" s="61"/>
      <c r="R483" s="46"/>
      <c r="S483" s="46"/>
      <c r="T483" s="47"/>
      <c r="U483" s="17"/>
    </row>
    <row r="484" customHeight="1" ht="22.5">
      <c r="A484" s="17"/>
      <c r="B484" s="50"/>
      <c r="C484" s="96"/>
      <c r="D484" s="101">
        <f>IF(B484&lt;&gt;"",SUMIF(I484,B484,J484),)</f>
        <v>0</v>
      </c>
      <c r="E484" s="98">
        <f>D484-C484</f>
        <v>0</v>
      </c>
      <c r="F484" s="17"/>
      <c r="G484" s="59"/>
      <c r="H484" s="46"/>
      <c r="I484" s="46"/>
      <c r="J484" s="47"/>
      <c r="K484" s="17"/>
      <c r="L484" s="50"/>
      <c r="M484" s="46"/>
      <c r="N484" s="106">
        <f>IF(L484&lt;&gt;"",SUMIF(S484,L484,T484),)</f>
        <v>0</v>
      </c>
      <c r="O484" s="14">
        <f>N484-M484</f>
        <v>0</v>
      </c>
      <c r="P484" s="17"/>
      <c r="Q484" s="61"/>
      <c r="R484" s="46"/>
      <c r="S484" s="46"/>
      <c r="T484" s="47"/>
      <c r="U484" s="17"/>
    </row>
    <row r="485" customHeight="1" ht="22.5">
      <c r="A485" s="17"/>
      <c r="B485" s="50"/>
      <c r="C485" s="96"/>
      <c r="D485" s="101">
        <f>IF(B485&lt;&gt;"",SUMIF(I485,B485,J485),)</f>
        <v>0</v>
      </c>
      <c r="E485" s="98">
        <f>D485-C485</f>
        <v>0</v>
      </c>
      <c r="F485" s="17"/>
      <c r="G485" s="59"/>
      <c r="H485" s="46"/>
      <c r="I485" s="46"/>
      <c r="J485" s="47"/>
      <c r="K485" s="17"/>
      <c r="L485" s="50"/>
      <c r="M485" s="46"/>
      <c r="N485" s="106">
        <f>IF(L485&lt;&gt;"",SUMIF(S485,L485,T485),)</f>
        <v>0</v>
      </c>
      <c r="O485" s="14">
        <f>N485-M485</f>
        <v>0</v>
      </c>
      <c r="P485" s="17"/>
      <c r="Q485" s="61"/>
      <c r="R485" s="46"/>
      <c r="S485" s="46"/>
      <c r="T485" s="47"/>
      <c r="U485" s="17"/>
    </row>
    <row r="486" customHeight="1" ht="22.5">
      <c r="A486" s="17"/>
      <c r="B486" s="50"/>
      <c r="C486" s="96"/>
      <c r="D486" s="101">
        <f>IF(B486&lt;&gt;"",SUMIF(I486,B486,J486),)</f>
        <v>0</v>
      </c>
      <c r="E486" s="98">
        <f>D486-C486</f>
        <v>0</v>
      </c>
      <c r="F486" s="17"/>
      <c r="G486" s="59"/>
      <c r="H486" s="46"/>
      <c r="I486" s="46"/>
      <c r="J486" s="47"/>
      <c r="K486" s="17"/>
      <c r="L486" s="50"/>
      <c r="M486" s="46"/>
      <c r="N486" s="106">
        <f>IF(L486&lt;&gt;"",SUMIF(S486,L486,T486),)</f>
        <v>0</v>
      </c>
      <c r="O486" s="14">
        <f>N486-M486</f>
        <v>0</v>
      </c>
      <c r="P486" s="17"/>
      <c r="Q486" s="61"/>
      <c r="R486" s="46"/>
      <c r="S486" s="46"/>
      <c r="T486" s="47"/>
      <c r="U486" s="17"/>
    </row>
    <row r="487" customHeight="1" ht="22.5">
      <c r="A487" s="17"/>
      <c r="B487" s="50"/>
      <c r="C487" s="96"/>
      <c r="D487" s="101">
        <f>IF(B487&lt;&gt;"",SUMIF(I487,B487,J487),)</f>
        <v>0</v>
      </c>
      <c r="E487" s="98">
        <f>D487-C487</f>
        <v>0</v>
      </c>
      <c r="F487" s="17"/>
      <c r="G487" s="59"/>
      <c r="H487" s="46"/>
      <c r="I487" s="46"/>
      <c r="J487" s="47"/>
      <c r="K487" s="17"/>
      <c r="L487" s="50"/>
      <c r="M487" s="46"/>
      <c r="N487" s="106">
        <f>IF(L487&lt;&gt;"",SUMIF(S487,L487,T487),)</f>
        <v>0</v>
      </c>
      <c r="O487" s="14">
        <f>N487-M487</f>
        <v>0</v>
      </c>
      <c r="P487" s="17"/>
      <c r="Q487" s="61"/>
      <c r="R487" s="46"/>
      <c r="S487" s="46"/>
      <c r="T487" s="47"/>
      <c r="U487" s="17"/>
    </row>
    <row r="488" customHeight="1" ht="22.5">
      <c r="A488" s="17"/>
      <c r="B488" s="50"/>
      <c r="C488" s="96"/>
      <c r="D488" s="101">
        <f>IF(B488&lt;&gt;"",SUMIF(I488,B488,J488),)</f>
        <v>0</v>
      </c>
      <c r="E488" s="98">
        <f>D488-C488</f>
        <v>0</v>
      </c>
      <c r="F488" s="17"/>
      <c r="G488" s="59"/>
      <c r="H488" s="46"/>
      <c r="I488" s="46"/>
      <c r="J488" s="47"/>
      <c r="K488" s="17"/>
      <c r="L488" s="50"/>
      <c r="M488" s="46"/>
      <c r="N488" s="106">
        <f>IF(L488&lt;&gt;"",SUMIF(S488,L488,T488),)</f>
        <v>0</v>
      </c>
      <c r="O488" s="14">
        <f>N488-M488</f>
        <v>0</v>
      </c>
      <c r="P488" s="17"/>
      <c r="Q488" s="61"/>
      <c r="R488" s="46"/>
      <c r="S488" s="46"/>
      <c r="T488" s="47"/>
      <c r="U488" s="17"/>
    </row>
    <row r="489" customHeight="1" ht="22.5">
      <c r="A489" s="17"/>
      <c r="B489" s="50"/>
      <c r="C489" s="96"/>
      <c r="D489" s="101">
        <f>IF(B489&lt;&gt;"",SUMIF(I489,B489,J489),)</f>
        <v>0</v>
      </c>
      <c r="E489" s="98">
        <f>D489-C489</f>
        <v>0</v>
      </c>
      <c r="F489" s="17"/>
      <c r="G489" s="59"/>
      <c r="H489" s="46"/>
      <c r="I489" s="46"/>
      <c r="J489" s="47"/>
      <c r="K489" s="17"/>
      <c r="L489" s="50"/>
      <c r="M489" s="46"/>
      <c r="N489" s="106">
        <f>IF(L489&lt;&gt;"",SUMIF(S489,L489,T489),)</f>
        <v>0</v>
      </c>
      <c r="O489" s="14">
        <f>N489-M489</f>
        <v>0</v>
      </c>
      <c r="P489" s="17"/>
      <c r="Q489" s="61"/>
      <c r="R489" s="46"/>
      <c r="S489" s="46"/>
      <c r="T489" s="47"/>
      <c r="U489" s="17"/>
    </row>
    <row r="490" customHeight="1" ht="22.5">
      <c r="A490" s="17"/>
      <c r="B490" s="50"/>
      <c r="C490" s="96"/>
      <c r="D490" s="101">
        <f>IF(B490&lt;&gt;"",SUMIF(I490,B490,J490),)</f>
        <v>0</v>
      </c>
      <c r="E490" s="98">
        <f>D490-C490</f>
        <v>0</v>
      </c>
      <c r="F490" s="17"/>
      <c r="G490" s="59"/>
      <c r="H490" s="46"/>
      <c r="I490" s="46"/>
      <c r="J490" s="47"/>
      <c r="K490" s="17"/>
      <c r="L490" s="50"/>
      <c r="M490" s="46"/>
      <c r="N490" s="106">
        <f>IF(L490&lt;&gt;"",SUMIF(S490,L490,T490),)</f>
        <v>0</v>
      </c>
      <c r="O490" s="14">
        <f>N490-M490</f>
        <v>0</v>
      </c>
      <c r="P490" s="17"/>
      <c r="Q490" s="61"/>
      <c r="R490" s="46"/>
      <c r="S490" s="46"/>
      <c r="T490" s="47"/>
      <c r="U490" s="17"/>
    </row>
    <row r="491" customHeight="1" ht="22.5">
      <c r="A491" s="17"/>
      <c r="B491" s="50"/>
      <c r="C491" s="96"/>
      <c r="D491" s="101">
        <f>IF(B491&lt;&gt;"",SUMIF(I491,B491,J491),)</f>
        <v>0</v>
      </c>
      <c r="E491" s="98">
        <f>D491-C491</f>
        <v>0</v>
      </c>
      <c r="F491" s="17"/>
      <c r="G491" s="59"/>
      <c r="H491" s="46"/>
      <c r="I491" s="46"/>
      <c r="J491" s="47"/>
      <c r="K491" s="17"/>
      <c r="L491" s="50"/>
      <c r="M491" s="46"/>
      <c r="N491" s="106">
        <f>IF(L491&lt;&gt;"",SUMIF(S491,L491,T491),)</f>
        <v>0</v>
      </c>
      <c r="O491" s="14">
        <f>N491-M491</f>
        <v>0</v>
      </c>
      <c r="P491" s="17"/>
      <c r="Q491" s="61"/>
      <c r="R491" s="46"/>
      <c r="S491" s="46"/>
      <c r="T491" s="47"/>
      <c r="U491" s="17"/>
    </row>
    <row r="492" customHeight="1" ht="22.5">
      <c r="A492" s="17"/>
      <c r="B492" s="50"/>
      <c r="C492" s="96"/>
      <c r="D492" s="101">
        <f>IF(B492&lt;&gt;"",SUMIF(I492,B492,J492),)</f>
        <v>0</v>
      </c>
      <c r="E492" s="98">
        <f>D492-C492</f>
        <v>0</v>
      </c>
      <c r="F492" s="17"/>
      <c r="G492" s="59"/>
      <c r="H492" s="46"/>
      <c r="I492" s="46"/>
      <c r="J492" s="47"/>
      <c r="K492" s="17"/>
      <c r="L492" s="50"/>
      <c r="M492" s="46"/>
      <c r="N492" s="106">
        <f>IF(L492&lt;&gt;"",SUMIF(S492,L492,T492),)</f>
        <v>0</v>
      </c>
      <c r="O492" s="14">
        <f>N492-M492</f>
        <v>0</v>
      </c>
      <c r="P492" s="17"/>
      <c r="Q492" s="61"/>
      <c r="R492" s="46"/>
      <c r="S492" s="46"/>
      <c r="T492" s="47"/>
      <c r="U492" s="17"/>
    </row>
    <row r="493" customHeight="1" ht="22.5">
      <c r="A493" s="17"/>
      <c r="B493" s="50"/>
      <c r="C493" s="96"/>
      <c r="D493" s="101">
        <f>IF(B493&lt;&gt;"",SUMIF(I493,B493,J493),)</f>
        <v>0</v>
      </c>
      <c r="E493" s="98">
        <f>D493-C493</f>
        <v>0</v>
      </c>
      <c r="F493" s="17"/>
      <c r="G493" s="59"/>
      <c r="H493" s="46"/>
      <c r="I493" s="46"/>
      <c r="J493" s="47"/>
      <c r="K493" s="17"/>
      <c r="L493" s="50"/>
      <c r="M493" s="46"/>
      <c r="N493" s="106">
        <f>IF(L493&lt;&gt;"",SUMIF(S493,L493,T493),)</f>
        <v>0</v>
      </c>
      <c r="O493" s="14">
        <f>N493-M493</f>
        <v>0</v>
      </c>
      <c r="P493" s="17"/>
      <c r="Q493" s="61"/>
      <c r="R493" s="46"/>
      <c r="S493" s="46"/>
      <c r="T493" s="47"/>
      <c r="U493" s="17"/>
    </row>
    <row r="494" customHeight="1" ht="22.5">
      <c r="A494" s="17"/>
      <c r="B494" s="50"/>
      <c r="C494" s="96"/>
      <c r="D494" s="101">
        <f>IF(B494&lt;&gt;"",SUMIF(I494,B494,J494),)</f>
        <v>0</v>
      </c>
      <c r="E494" s="98">
        <f>D494-C494</f>
        <v>0</v>
      </c>
      <c r="F494" s="17"/>
      <c r="G494" s="59"/>
      <c r="H494" s="46"/>
      <c r="I494" s="46"/>
      <c r="J494" s="47"/>
      <c r="K494" s="17"/>
      <c r="L494" s="50"/>
      <c r="M494" s="46"/>
      <c r="N494" s="106">
        <f>IF(L494&lt;&gt;"",SUMIF(S494,L494,T494),)</f>
        <v>0</v>
      </c>
      <c r="O494" s="14">
        <f>N494-M494</f>
        <v>0</v>
      </c>
      <c r="P494" s="17"/>
      <c r="Q494" s="61"/>
      <c r="R494" s="46"/>
      <c r="S494" s="46"/>
      <c r="T494" s="47"/>
      <c r="U494" s="17"/>
    </row>
    <row r="495" customHeight="1" ht="22.5">
      <c r="A495" s="17"/>
      <c r="B495" s="50"/>
      <c r="C495" s="96"/>
      <c r="D495" s="101">
        <f>IF(B495&lt;&gt;"",SUMIF(I495,B495,J495),)</f>
        <v>0</v>
      </c>
      <c r="E495" s="98">
        <f>D495-C495</f>
        <v>0</v>
      </c>
      <c r="F495" s="17"/>
      <c r="G495" s="59"/>
      <c r="H495" s="46"/>
      <c r="I495" s="46"/>
      <c r="J495" s="47"/>
      <c r="K495" s="17"/>
      <c r="L495" s="50"/>
      <c r="M495" s="46"/>
      <c r="N495" s="106">
        <f>IF(L495&lt;&gt;"",SUMIF(S495,L495,T495),)</f>
        <v>0</v>
      </c>
      <c r="O495" s="14">
        <f>N495-M495</f>
        <v>0</v>
      </c>
      <c r="P495" s="17"/>
      <c r="Q495" s="61"/>
      <c r="R495" s="46"/>
      <c r="S495" s="46"/>
      <c r="T495" s="47"/>
      <c r="U495" s="17"/>
    </row>
    <row r="496" customHeight="1" ht="22.5">
      <c r="A496" s="17"/>
      <c r="B496" s="50"/>
      <c r="C496" s="96"/>
      <c r="D496" s="101">
        <f>IF(B496&lt;&gt;"",SUMIF(I496,B496,J496),)</f>
        <v>0</v>
      </c>
      <c r="E496" s="98">
        <f>D496-C496</f>
        <v>0</v>
      </c>
      <c r="F496" s="17"/>
      <c r="G496" s="59"/>
      <c r="H496" s="46"/>
      <c r="I496" s="46"/>
      <c r="J496" s="47"/>
      <c r="K496" s="17"/>
      <c r="L496" s="50"/>
      <c r="M496" s="46"/>
      <c r="N496" s="106">
        <f>IF(L496&lt;&gt;"",SUMIF(S496,L496,T496),)</f>
        <v>0</v>
      </c>
      <c r="O496" s="14">
        <f>N496-M496</f>
        <v>0</v>
      </c>
      <c r="P496" s="17"/>
      <c r="Q496" s="61"/>
      <c r="R496" s="46"/>
      <c r="S496" s="46"/>
      <c r="T496" s="47"/>
      <c r="U496" s="17"/>
    </row>
    <row r="497" customHeight="1" ht="22.5">
      <c r="A497" s="17"/>
      <c r="B497" s="50"/>
      <c r="C497" s="96"/>
      <c r="D497" s="101">
        <f>IF(B497&lt;&gt;"",SUMIF(I497,B497,J497),)</f>
        <v>0</v>
      </c>
      <c r="E497" s="98">
        <f>D497-C497</f>
        <v>0</v>
      </c>
      <c r="F497" s="17"/>
      <c r="G497" s="59"/>
      <c r="H497" s="46"/>
      <c r="I497" s="46"/>
      <c r="J497" s="47"/>
      <c r="K497" s="17"/>
      <c r="L497" s="50"/>
      <c r="M497" s="46"/>
      <c r="N497" s="106">
        <f>IF(L497&lt;&gt;"",SUMIF(S497,L497,T497),)</f>
        <v>0</v>
      </c>
      <c r="O497" s="14">
        <f>N497-M497</f>
        <v>0</v>
      </c>
      <c r="P497" s="17"/>
      <c r="Q497" s="61"/>
      <c r="R497" s="46"/>
      <c r="S497" s="46"/>
      <c r="T497" s="47"/>
      <c r="U497" s="17"/>
    </row>
    <row r="498" customHeight="1" ht="22.5">
      <c r="A498" s="17"/>
      <c r="B498" s="50"/>
      <c r="C498" s="96"/>
      <c r="D498" s="101">
        <f>IF(B498&lt;&gt;"",SUMIF(I498,B498,J498),)</f>
        <v>0</v>
      </c>
      <c r="E498" s="98">
        <f>D498-C498</f>
        <v>0</v>
      </c>
      <c r="F498" s="17"/>
      <c r="G498" s="59"/>
      <c r="H498" s="46"/>
      <c r="I498" s="46"/>
      <c r="J498" s="47"/>
      <c r="K498" s="17"/>
      <c r="L498" s="50"/>
      <c r="M498" s="46"/>
      <c r="N498" s="106">
        <f>IF(L498&lt;&gt;"",SUMIF(S498,L498,T498),)</f>
        <v>0</v>
      </c>
      <c r="O498" s="14">
        <f>N498-M498</f>
        <v>0</v>
      </c>
      <c r="P498" s="17"/>
      <c r="Q498" s="61"/>
      <c r="R498" s="46"/>
      <c r="S498" s="46"/>
      <c r="T498" s="47"/>
      <c r="U498" s="17"/>
    </row>
    <row r="499" customHeight="1" ht="22.5">
      <c r="A499" s="17"/>
      <c r="B499" s="50"/>
      <c r="C499" s="96"/>
      <c r="D499" s="101">
        <f>IF(B499&lt;&gt;"",SUMIF(I499,B499,J499),)</f>
        <v>0</v>
      </c>
      <c r="E499" s="98">
        <f>D499-C499</f>
        <v>0</v>
      </c>
      <c r="F499" s="17"/>
      <c r="G499" s="59"/>
      <c r="H499" s="46"/>
      <c r="I499" s="46"/>
      <c r="J499" s="47"/>
      <c r="K499" s="17"/>
      <c r="L499" s="50"/>
      <c r="M499" s="46"/>
      <c r="N499" s="106">
        <f>IF(L499&lt;&gt;"",SUMIF(S499,L499,T499),)</f>
        <v>0</v>
      </c>
      <c r="O499" s="14">
        <f>N499-M499</f>
        <v>0</v>
      </c>
      <c r="P499" s="17"/>
      <c r="Q499" s="61"/>
      <c r="R499" s="46"/>
      <c r="S499" s="46"/>
      <c r="T499" s="47"/>
      <c r="U499" s="17"/>
    </row>
    <row r="500" customHeight="1" ht="22.5">
      <c r="A500" s="17"/>
      <c r="B500" s="50"/>
      <c r="C500" s="96"/>
      <c r="D500" s="101">
        <f>IF(B500&lt;&gt;"",SUMIF(I500,B500,J500),)</f>
        <v>0</v>
      </c>
      <c r="E500" s="98">
        <f>D500-C500</f>
        <v>0</v>
      </c>
      <c r="F500" s="17"/>
      <c r="G500" s="59"/>
      <c r="H500" s="46"/>
      <c r="I500" s="46"/>
      <c r="J500" s="47"/>
      <c r="K500" s="17"/>
      <c r="L500" s="50"/>
      <c r="M500" s="46"/>
      <c r="N500" s="106">
        <f>IF(L500&lt;&gt;"",SUMIF(S500,L500,T500),)</f>
        <v>0</v>
      </c>
      <c r="O500" s="14">
        <f>N500-M500</f>
        <v>0</v>
      </c>
      <c r="P500" s="17"/>
      <c r="Q500" s="61"/>
      <c r="R500" s="46"/>
      <c r="S500" s="46"/>
      <c r="T500" s="47"/>
      <c r="U500" s="17"/>
    </row>
    <row r="501" customHeight="1" ht="22.5">
      <c r="A501" s="17"/>
      <c r="B501" s="50"/>
      <c r="C501" s="96"/>
      <c r="D501" s="101">
        <f>IF(B501&lt;&gt;"",SUMIF(I501,B501,J501),)</f>
        <v>0</v>
      </c>
      <c r="E501" s="98">
        <f>D501-C501</f>
        <v>0</v>
      </c>
      <c r="F501" s="17"/>
      <c r="G501" s="59"/>
      <c r="H501" s="46"/>
      <c r="I501" s="46"/>
      <c r="J501" s="47"/>
      <c r="K501" s="17"/>
      <c r="L501" s="50"/>
      <c r="M501" s="46"/>
      <c r="N501" s="106">
        <f>IF(L501&lt;&gt;"",SUMIF(S501,L501,T501),)</f>
        <v>0</v>
      </c>
      <c r="O501" s="14">
        <f>N501-M501</f>
        <v>0</v>
      </c>
      <c r="P501" s="17"/>
      <c r="Q501" s="61"/>
      <c r="R501" s="46"/>
      <c r="S501" s="46"/>
      <c r="T501" s="47"/>
      <c r="U501" s="17"/>
    </row>
    <row r="502" customHeight="1" ht="22.5">
      <c r="A502" s="17"/>
      <c r="B502" s="50"/>
      <c r="C502" s="96"/>
      <c r="D502" s="101">
        <f>IF(B502&lt;&gt;"",SUMIF(I502,B502,J502),)</f>
        <v>0</v>
      </c>
      <c r="E502" s="98">
        <f>D502-C502</f>
        <v>0</v>
      </c>
      <c r="F502" s="17"/>
      <c r="G502" s="59"/>
      <c r="H502" s="46"/>
      <c r="I502" s="46"/>
      <c r="J502" s="47"/>
      <c r="K502" s="17"/>
      <c r="L502" s="50"/>
      <c r="M502" s="46"/>
      <c r="N502" s="106">
        <f>IF(L502&lt;&gt;"",SUMIF(S502,L502,T502),)</f>
        <v>0</v>
      </c>
      <c r="O502" s="14">
        <f>N502-M502</f>
        <v>0</v>
      </c>
      <c r="P502" s="17"/>
      <c r="Q502" s="61"/>
      <c r="R502" s="46"/>
      <c r="S502" s="46"/>
      <c r="T502" s="47"/>
      <c r="U502" s="17"/>
    </row>
    <row r="503" customHeight="1" ht="22.5">
      <c r="A503" s="17"/>
      <c r="B503" s="50"/>
      <c r="C503" s="96"/>
      <c r="D503" s="101">
        <f>IF(B503&lt;&gt;"",SUMIF(I503,B503,J503),)</f>
        <v>0</v>
      </c>
      <c r="E503" s="98">
        <f>D503-C503</f>
        <v>0</v>
      </c>
      <c r="F503" s="17"/>
      <c r="G503" s="59"/>
      <c r="H503" s="46"/>
      <c r="I503" s="46"/>
      <c r="J503" s="47"/>
      <c r="K503" s="17"/>
      <c r="L503" s="50"/>
      <c r="M503" s="46"/>
      <c r="N503" s="106">
        <f>IF(L503&lt;&gt;"",SUMIF(S503,L503,T503),)</f>
        <v>0</v>
      </c>
      <c r="O503" s="14">
        <f>N503-M503</f>
        <v>0</v>
      </c>
      <c r="P503" s="17"/>
      <c r="Q503" s="61"/>
      <c r="R503" s="46"/>
      <c r="S503" s="46"/>
      <c r="T503" s="47"/>
      <c r="U503" s="17"/>
    </row>
    <row r="504" customHeight="1" ht="22.5">
      <c r="A504" s="17"/>
      <c r="B504" s="50"/>
      <c r="C504" s="96"/>
      <c r="D504" s="101">
        <f>IF(B504&lt;&gt;"",SUMIF(I504,B504,J504),)</f>
        <v>0</v>
      </c>
      <c r="E504" s="98">
        <f>D504-C504</f>
        <v>0</v>
      </c>
      <c r="F504" s="17"/>
      <c r="G504" s="59"/>
      <c r="H504" s="46"/>
      <c r="I504" s="46"/>
      <c r="J504" s="47"/>
      <c r="K504" s="17"/>
      <c r="L504" s="50"/>
      <c r="M504" s="46"/>
      <c r="N504" s="106">
        <f>IF(L504&lt;&gt;"",SUMIF(S504,L504,T504),)</f>
        <v>0</v>
      </c>
      <c r="O504" s="14">
        <f>N504-M504</f>
        <v>0</v>
      </c>
      <c r="P504" s="17"/>
      <c r="Q504" s="61"/>
      <c r="R504" s="46"/>
      <c r="S504" s="46"/>
      <c r="T504" s="47"/>
      <c r="U504" s="17"/>
    </row>
    <row r="505" customHeight="1" ht="22.5">
      <c r="A505" s="17"/>
      <c r="B505" s="50"/>
      <c r="C505" s="96"/>
      <c r="D505" s="101">
        <f>IF(B505&lt;&gt;"",SUMIF(I505,B505,J505),)</f>
        <v>0</v>
      </c>
      <c r="E505" s="98">
        <f>D505-C505</f>
        <v>0</v>
      </c>
      <c r="F505" s="17"/>
      <c r="G505" s="59"/>
      <c r="H505" s="46"/>
      <c r="I505" s="46"/>
      <c r="J505" s="47"/>
      <c r="K505" s="17"/>
      <c r="L505" s="50"/>
      <c r="M505" s="46"/>
      <c r="N505" s="106">
        <f>IF(L505&lt;&gt;"",SUMIF(S505,L505,T505),)</f>
        <v>0</v>
      </c>
      <c r="O505" s="14">
        <f>N505-M505</f>
        <v>0</v>
      </c>
      <c r="P505" s="17"/>
      <c r="Q505" s="61"/>
      <c r="R505" s="46"/>
      <c r="S505" s="46"/>
      <c r="T505" s="47"/>
      <c r="U505" s="17"/>
    </row>
    <row r="506" customHeight="1" ht="22.5">
      <c r="A506" s="17"/>
      <c r="B506" s="50"/>
      <c r="C506" s="96"/>
      <c r="D506" s="101">
        <f>IF(B506&lt;&gt;"",SUMIF(I506,B506,J506),)</f>
        <v>0</v>
      </c>
      <c r="E506" s="98">
        <f>D506-C506</f>
        <v>0</v>
      </c>
      <c r="F506" s="17"/>
      <c r="G506" s="59"/>
      <c r="H506" s="46"/>
      <c r="I506" s="46"/>
      <c r="J506" s="47"/>
      <c r="K506" s="17"/>
      <c r="L506" s="50"/>
      <c r="M506" s="46"/>
      <c r="N506" s="106">
        <f>IF(L506&lt;&gt;"",SUMIF(S506,L506,T506),)</f>
        <v>0</v>
      </c>
      <c r="O506" s="14">
        <f>N506-M506</f>
        <v>0</v>
      </c>
      <c r="P506" s="17"/>
      <c r="Q506" s="61"/>
      <c r="R506" s="46"/>
      <c r="S506" s="46"/>
      <c r="T506" s="47"/>
      <c r="U506" s="17"/>
    </row>
    <row r="507" customHeight="1" ht="22.5">
      <c r="A507" s="17"/>
      <c r="B507" s="50"/>
      <c r="C507" s="96"/>
      <c r="D507" s="101">
        <f>IF(B507&lt;&gt;"",SUMIF(I507,B507,J507),)</f>
        <v>0</v>
      </c>
      <c r="E507" s="98">
        <f>D507-C507</f>
        <v>0</v>
      </c>
      <c r="F507" s="17"/>
      <c r="G507" s="59"/>
      <c r="H507" s="46"/>
      <c r="I507" s="46"/>
      <c r="J507" s="47"/>
      <c r="K507" s="17"/>
      <c r="L507" s="50"/>
      <c r="M507" s="46"/>
      <c r="N507" s="106">
        <f>IF(L507&lt;&gt;"",SUMIF(S507,L507,T507),)</f>
        <v>0</v>
      </c>
      <c r="O507" s="14">
        <f>N507-M507</f>
        <v>0</v>
      </c>
      <c r="P507" s="17"/>
      <c r="Q507" s="61"/>
      <c r="R507" s="46"/>
      <c r="S507" s="46"/>
      <c r="T507" s="47"/>
      <c r="U507" s="17"/>
    </row>
    <row r="508" customHeight="1" ht="22.5">
      <c r="A508" s="17"/>
      <c r="B508" s="50"/>
      <c r="C508" s="96"/>
      <c r="D508" s="101">
        <f>IF(B508&lt;&gt;"",SUMIF(I508,B508,J508),)</f>
        <v>0</v>
      </c>
      <c r="E508" s="98">
        <f>D508-C508</f>
        <v>0</v>
      </c>
      <c r="F508" s="17"/>
      <c r="G508" s="59"/>
      <c r="H508" s="46"/>
      <c r="I508" s="46"/>
      <c r="J508" s="47"/>
      <c r="K508" s="17"/>
      <c r="L508" s="50"/>
      <c r="M508" s="46"/>
      <c r="N508" s="106">
        <f>IF(L508&lt;&gt;"",SUMIF(S508,L508,T508),)</f>
        <v>0</v>
      </c>
      <c r="O508" s="14">
        <f>N508-M508</f>
        <v>0</v>
      </c>
      <c r="P508" s="17"/>
      <c r="Q508" s="61"/>
      <c r="R508" s="46"/>
      <c r="S508" s="46"/>
      <c r="T508" s="47"/>
      <c r="U508" s="17"/>
    </row>
    <row r="509" customHeight="1" ht="22.5">
      <c r="A509" s="17"/>
      <c r="B509" s="50"/>
      <c r="C509" s="96"/>
      <c r="D509" s="101">
        <f>IF(B509&lt;&gt;"",SUMIF(I509,B509,J509),)</f>
        <v>0</v>
      </c>
      <c r="E509" s="98">
        <f>D509-C509</f>
        <v>0</v>
      </c>
      <c r="F509" s="17"/>
      <c r="G509" s="59"/>
      <c r="H509" s="46"/>
      <c r="I509" s="46"/>
      <c r="J509" s="47"/>
      <c r="K509" s="17"/>
      <c r="L509" s="50"/>
      <c r="M509" s="46"/>
      <c r="N509" s="106">
        <f>IF(L509&lt;&gt;"",SUMIF(S509,L509,T509),)</f>
        <v>0</v>
      </c>
      <c r="O509" s="14">
        <f>N509-M509</f>
        <v>0</v>
      </c>
      <c r="P509" s="17"/>
      <c r="Q509" s="61"/>
      <c r="R509" s="46"/>
      <c r="S509" s="46"/>
      <c r="T509" s="47"/>
      <c r="U509" s="17"/>
    </row>
    <row r="510" customHeight="1" ht="22.5">
      <c r="A510" s="17"/>
      <c r="B510" s="50"/>
      <c r="C510" s="96"/>
      <c r="D510" s="101">
        <f>IF(B510&lt;&gt;"",SUMIF(I510,B510,J510),)</f>
        <v>0</v>
      </c>
      <c r="E510" s="98">
        <f>D510-C510</f>
        <v>0</v>
      </c>
      <c r="F510" s="17"/>
      <c r="G510" s="59"/>
      <c r="H510" s="46"/>
      <c r="I510" s="46"/>
      <c r="J510" s="47"/>
      <c r="K510" s="17"/>
      <c r="L510" s="50"/>
      <c r="M510" s="46"/>
      <c r="N510" s="106">
        <f>IF(L510&lt;&gt;"",SUMIF(S510,L510,T510),)</f>
        <v>0</v>
      </c>
      <c r="O510" s="14">
        <f>N510-M510</f>
        <v>0</v>
      </c>
      <c r="P510" s="17"/>
      <c r="Q510" s="61"/>
      <c r="R510" s="46"/>
      <c r="S510" s="46"/>
      <c r="T510" s="47"/>
      <c r="U510" s="17"/>
    </row>
    <row r="511" customHeight="1" ht="22.5">
      <c r="A511" s="17"/>
      <c r="B511" s="50"/>
      <c r="C511" s="96"/>
      <c r="D511" s="101">
        <f>IF(B511&lt;&gt;"",SUMIF(I511,B511,J511),)</f>
        <v>0</v>
      </c>
      <c r="E511" s="98">
        <f>D511-C511</f>
        <v>0</v>
      </c>
      <c r="F511" s="17"/>
      <c r="G511" s="59"/>
      <c r="H511" s="46"/>
      <c r="I511" s="46"/>
      <c r="J511" s="47"/>
      <c r="K511" s="17"/>
      <c r="L511" s="50"/>
      <c r="M511" s="46"/>
      <c r="N511" s="106">
        <f>IF(L511&lt;&gt;"",SUMIF(S511,L511,T511),)</f>
        <v>0</v>
      </c>
      <c r="O511" s="14">
        <f>N511-M511</f>
        <v>0</v>
      </c>
      <c r="P511" s="17"/>
      <c r="Q511" s="61"/>
      <c r="R511" s="46"/>
      <c r="S511" s="46"/>
      <c r="T511" s="47"/>
      <c r="U511" s="17"/>
    </row>
    <row r="512" customHeight="1" ht="22.5">
      <c r="A512" s="17"/>
      <c r="B512" s="50"/>
      <c r="C512" s="96"/>
      <c r="D512" s="101">
        <f>IF(B512&lt;&gt;"",SUMIF(I512,B512,J512),)</f>
        <v>0</v>
      </c>
      <c r="E512" s="98">
        <f>D512-C512</f>
        <v>0</v>
      </c>
      <c r="F512" s="17"/>
      <c r="G512" s="59"/>
      <c r="H512" s="46"/>
      <c r="I512" s="46"/>
      <c r="J512" s="47"/>
      <c r="K512" s="17"/>
      <c r="L512" s="50"/>
      <c r="M512" s="46"/>
      <c r="N512" s="106">
        <f>IF(L512&lt;&gt;"",SUMIF(S512,L512,T512),)</f>
        <v>0</v>
      </c>
      <c r="O512" s="14">
        <f>N512-M512</f>
        <v>0</v>
      </c>
      <c r="P512" s="17"/>
      <c r="Q512" s="61"/>
      <c r="R512" s="46"/>
      <c r="S512" s="46"/>
      <c r="T512" s="47"/>
      <c r="U512" s="17"/>
    </row>
    <row r="513" customHeight="1" ht="22.5">
      <c r="A513" s="17"/>
      <c r="B513" s="50"/>
      <c r="C513" s="96"/>
      <c r="D513" s="101">
        <f>IF(B513&lt;&gt;"",SUMIF(I513,B513,J513),)</f>
        <v>0</v>
      </c>
      <c r="E513" s="98">
        <f>D513-C513</f>
        <v>0</v>
      </c>
      <c r="F513" s="17"/>
      <c r="G513" s="59"/>
      <c r="H513" s="46"/>
      <c r="I513" s="46"/>
      <c r="J513" s="47"/>
      <c r="K513" s="17"/>
      <c r="L513" s="50"/>
      <c r="M513" s="46"/>
      <c r="N513" s="106">
        <f>IF(L513&lt;&gt;"",SUMIF(S513,L513,T513),)</f>
        <v>0</v>
      </c>
      <c r="O513" s="14">
        <f>N513-M513</f>
        <v>0</v>
      </c>
      <c r="P513" s="17"/>
      <c r="Q513" s="61"/>
      <c r="R513" s="46"/>
      <c r="S513" s="46"/>
      <c r="T513" s="47"/>
      <c r="U513" s="17"/>
    </row>
    <row r="514" customHeight="1" ht="22.5">
      <c r="A514" s="17"/>
      <c r="B514" s="50"/>
      <c r="C514" s="96"/>
      <c r="D514" s="101">
        <f>IF(B514&lt;&gt;"",SUMIF(I514,B514,J514),)</f>
        <v>0</v>
      </c>
      <c r="E514" s="98">
        <f>D514-C514</f>
        <v>0</v>
      </c>
      <c r="F514" s="17"/>
      <c r="G514" s="59"/>
      <c r="H514" s="46"/>
      <c r="I514" s="46"/>
      <c r="J514" s="47"/>
      <c r="K514" s="17"/>
      <c r="L514" s="50"/>
      <c r="M514" s="46"/>
      <c r="N514" s="106">
        <f>IF(L514&lt;&gt;"",SUMIF(S514,L514,T514),)</f>
        <v>0</v>
      </c>
      <c r="O514" s="14">
        <f>N514-M514</f>
        <v>0</v>
      </c>
      <c r="P514" s="17"/>
      <c r="Q514" s="61"/>
      <c r="R514" s="46"/>
      <c r="S514" s="46"/>
      <c r="T514" s="47"/>
      <c r="U514" s="17"/>
    </row>
    <row r="515" customHeight="1" ht="22.5">
      <c r="A515" s="17"/>
      <c r="B515" s="50"/>
      <c r="C515" s="96"/>
      <c r="D515" s="101">
        <f>IF(B515&lt;&gt;"",SUMIF(I515,B515,J515),)</f>
        <v>0</v>
      </c>
      <c r="E515" s="98">
        <f>D515-C515</f>
        <v>0</v>
      </c>
      <c r="F515" s="17"/>
      <c r="G515" s="59"/>
      <c r="H515" s="46"/>
      <c r="I515" s="46"/>
      <c r="J515" s="47"/>
      <c r="K515" s="17"/>
      <c r="L515" s="50"/>
      <c r="M515" s="46"/>
      <c r="N515" s="106">
        <f>IF(L515&lt;&gt;"",SUMIF(S515,L515,T515),)</f>
        <v>0</v>
      </c>
      <c r="O515" s="14">
        <f>N515-M515</f>
        <v>0</v>
      </c>
      <c r="P515" s="17"/>
      <c r="Q515" s="61"/>
      <c r="R515" s="46"/>
      <c r="S515" s="46"/>
      <c r="T515" s="47"/>
      <c r="U515" s="17"/>
    </row>
    <row r="516" customHeight="1" ht="22.5">
      <c r="A516" s="17"/>
      <c r="B516" s="50"/>
      <c r="C516" s="96"/>
      <c r="D516" s="101">
        <f>IF(B516&lt;&gt;"",SUMIF(I516,B516,J516),)</f>
        <v>0</v>
      </c>
      <c r="E516" s="98">
        <f>D516-C516</f>
        <v>0</v>
      </c>
      <c r="F516" s="17"/>
      <c r="G516" s="59"/>
      <c r="H516" s="46"/>
      <c r="I516" s="46"/>
      <c r="J516" s="47"/>
      <c r="K516" s="17"/>
      <c r="L516" s="50"/>
      <c r="M516" s="46"/>
      <c r="N516" s="106">
        <f>IF(L516&lt;&gt;"",SUMIF(S516,L516,T516),)</f>
        <v>0</v>
      </c>
      <c r="O516" s="14">
        <f>N516-M516</f>
        <v>0</v>
      </c>
      <c r="P516" s="17"/>
      <c r="Q516" s="61"/>
      <c r="R516" s="46"/>
      <c r="S516" s="46"/>
      <c r="T516" s="47"/>
      <c r="U516" s="17"/>
    </row>
    <row r="517" customHeight="1" ht="22.5">
      <c r="A517" s="17"/>
      <c r="B517" s="50"/>
      <c r="C517" s="96"/>
      <c r="D517" s="101">
        <f>IF(B517&lt;&gt;"",SUMIF(I517,B517,J517),)</f>
        <v>0</v>
      </c>
      <c r="E517" s="98">
        <f>D517-C517</f>
        <v>0</v>
      </c>
      <c r="F517" s="17"/>
      <c r="G517" s="59"/>
      <c r="H517" s="46"/>
      <c r="I517" s="46"/>
      <c r="J517" s="47"/>
      <c r="K517" s="17"/>
      <c r="L517" s="50"/>
      <c r="M517" s="46"/>
      <c r="N517" s="106">
        <f>IF(L517&lt;&gt;"",SUMIF(S517,L517,T517),)</f>
        <v>0</v>
      </c>
      <c r="O517" s="14">
        <f>N517-M517</f>
        <v>0</v>
      </c>
      <c r="P517" s="17"/>
      <c r="Q517" s="61"/>
      <c r="R517" s="46"/>
      <c r="S517" s="46"/>
      <c r="T517" s="47"/>
      <c r="U517" s="17"/>
    </row>
    <row r="518" customHeight="1" ht="22.5">
      <c r="A518" s="17"/>
      <c r="B518" s="50"/>
      <c r="C518" s="96"/>
      <c r="D518" s="101">
        <f>IF(B518&lt;&gt;"",SUMIF(I518,B518,J518),)</f>
        <v>0</v>
      </c>
      <c r="E518" s="98">
        <f>D518-C518</f>
        <v>0</v>
      </c>
      <c r="F518" s="17"/>
      <c r="G518" s="59"/>
      <c r="H518" s="46"/>
      <c r="I518" s="46"/>
      <c r="J518" s="47"/>
      <c r="K518" s="17"/>
      <c r="L518" s="50"/>
      <c r="M518" s="46"/>
      <c r="N518" s="106">
        <f>IF(L518&lt;&gt;"",SUMIF(S518,L518,T518),)</f>
        <v>0</v>
      </c>
      <c r="O518" s="14">
        <f>N518-M518</f>
        <v>0</v>
      </c>
      <c r="P518" s="17"/>
      <c r="Q518" s="61"/>
      <c r="R518" s="46"/>
      <c r="S518" s="46"/>
      <c r="T518" s="47"/>
      <c r="U518" s="17"/>
    </row>
    <row r="519" customHeight="1" ht="22.5">
      <c r="A519" s="17"/>
      <c r="B519" s="50"/>
      <c r="C519" s="96"/>
      <c r="D519" s="101">
        <f>IF(B519&lt;&gt;"",SUMIF(I519,B519,J519),)</f>
        <v>0</v>
      </c>
      <c r="E519" s="98">
        <f>D519-C519</f>
        <v>0</v>
      </c>
      <c r="F519" s="17"/>
      <c r="G519" s="59"/>
      <c r="H519" s="46"/>
      <c r="I519" s="46"/>
      <c r="J519" s="47"/>
      <c r="K519" s="17"/>
      <c r="L519" s="50"/>
      <c r="M519" s="46"/>
      <c r="N519" s="106">
        <f>IF(L519&lt;&gt;"",SUMIF(S519,L519,T519),)</f>
        <v>0</v>
      </c>
      <c r="O519" s="14">
        <f>N519-M519</f>
        <v>0</v>
      </c>
      <c r="P519" s="17"/>
      <c r="Q519" s="61"/>
      <c r="R519" s="46"/>
      <c r="S519" s="46"/>
      <c r="T519" s="47"/>
      <c r="U519" s="17"/>
    </row>
    <row r="520" customHeight="1" ht="22.5">
      <c r="A520" s="17"/>
      <c r="B520" s="50"/>
      <c r="C520" s="96"/>
      <c r="D520" s="101">
        <f>IF(B520&lt;&gt;"",SUMIF(I520,B520,J520),)</f>
        <v>0</v>
      </c>
      <c r="E520" s="98">
        <f>D520-C520</f>
        <v>0</v>
      </c>
      <c r="F520" s="17"/>
      <c r="G520" s="59"/>
      <c r="H520" s="46"/>
      <c r="I520" s="46"/>
      <c r="J520" s="47"/>
      <c r="K520" s="17"/>
      <c r="L520" s="50"/>
      <c r="M520" s="46"/>
      <c r="N520" s="106">
        <f>IF(L520&lt;&gt;"",SUMIF(S520,L520,T520),)</f>
        <v>0</v>
      </c>
      <c r="O520" s="14">
        <f>N520-M520</f>
        <v>0</v>
      </c>
      <c r="P520" s="17"/>
      <c r="Q520" s="61"/>
      <c r="R520" s="46"/>
      <c r="S520" s="46"/>
      <c r="T520" s="47"/>
      <c r="U520" s="17"/>
    </row>
    <row r="521" customHeight="1" ht="22.5">
      <c r="A521" s="17"/>
      <c r="B521" s="50"/>
      <c r="C521" s="96"/>
      <c r="D521" s="101">
        <f>IF(B521&lt;&gt;"",SUMIF(I521,B521,J521),)</f>
        <v>0</v>
      </c>
      <c r="E521" s="98">
        <f>D521-C521</f>
        <v>0</v>
      </c>
      <c r="F521" s="17"/>
      <c r="G521" s="59"/>
      <c r="H521" s="46"/>
      <c r="I521" s="46"/>
      <c r="J521" s="47"/>
      <c r="K521" s="17"/>
      <c r="L521" s="50"/>
      <c r="M521" s="46"/>
      <c r="N521" s="106">
        <f>IF(L521&lt;&gt;"",SUMIF(S521,L521,T521),)</f>
        <v>0</v>
      </c>
      <c r="O521" s="14">
        <f>N521-M521</f>
        <v>0</v>
      </c>
      <c r="P521" s="17"/>
      <c r="Q521" s="61"/>
      <c r="R521" s="46"/>
      <c r="S521" s="46"/>
      <c r="T521" s="47"/>
      <c r="U521" s="17"/>
    </row>
    <row r="522" customHeight="1" ht="22.5">
      <c r="A522" s="17"/>
      <c r="B522" s="50"/>
      <c r="C522" s="96"/>
      <c r="D522" s="101">
        <f>IF(B522&lt;&gt;"",SUMIF(I522,B522,J522),)</f>
        <v>0</v>
      </c>
      <c r="E522" s="98">
        <f>D522-C522</f>
        <v>0</v>
      </c>
      <c r="F522" s="17"/>
      <c r="G522" s="59"/>
      <c r="H522" s="46"/>
      <c r="I522" s="46"/>
      <c r="J522" s="47"/>
      <c r="K522" s="17"/>
      <c r="L522" s="50"/>
      <c r="M522" s="46"/>
      <c r="N522" s="106">
        <f>IF(L522&lt;&gt;"",SUMIF(S522,L522,T522),)</f>
        <v>0</v>
      </c>
      <c r="O522" s="14">
        <f>N522-M522</f>
        <v>0</v>
      </c>
      <c r="P522" s="17"/>
      <c r="Q522" s="61"/>
      <c r="R522" s="46"/>
      <c r="S522" s="46"/>
      <c r="T522" s="47"/>
      <c r="U522" s="17"/>
    </row>
    <row r="523" customHeight="1" ht="22.5">
      <c r="A523" s="17"/>
      <c r="B523" s="50"/>
      <c r="C523" s="96"/>
      <c r="D523" s="101">
        <f>IF(B523&lt;&gt;"",SUMIF(I523,B523,J523),)</f>
        <v>0</v>
      </c>
      <c r="E523" s="98">
        <f>D523-C523</f>
        <v>0</v>
      </c>
      <c r="F523" s="17"/>
      <c r="G523" s="59"/>
      <c r="H523" s="46"/>
      <c r="I523" s="46"/>
      <c r="J523" s="47"/>
      <c r="K523" s="17"/>
      <c r="L523" s="50"/>
      <c r="M523" s="46"/>
      <c r="N523" s="106">
        <f>IF(L523&lt;&gt;"",SUMIF(S523,L523,T523),)</f>
        <v>0</v>
      </c>
      <c r="O523" s="14">
        <f>N523-M523</f>
        <v>0</v>
      </c>
      <c r="P523" s="17"/>
      <c r="Q523" s="61"/>
      <c r="R523" s="46"/>
      <c r="S523" s="46"/>
      <c r="T523" s="47"/>
      <c r="U523" s="17"/>
    </row>
    <row r="524" customHeight="1" ht="22.5">
      <c r="A524" s="17"/>
      <c r="B524" s="50"/>
      <c r="C524" s="96"/>
      <c r="D524" s="101">
        <f>IF(B524&lt;&gt;"",SUMIF(I524,B524,J524),)</f>
        <v>0</v>
      </c>
      <c r="E524" s="98">
        <f>D524-C524</f>
        <v>0</v>
      </c>
      <c r="F524" s="17"/>
      <c r="G524" s="59"/>
      <c r="H524" s="46"/>
      <c r="I524" s="46"/>
      <c r="J524" s="47"/>
      <c r="K524" s="17"/>
      <c r="L524" s="50"/>
      <c r="M524" s="46"/>
      <c r="N524" s="106">
        <f>IF(L524&lt;&gt;"",SUMIF(S524,L524,T524),)</f>
        <v>0</v>
      </c>
      <c r="O524" s="14">
        <f>N524-M524</f>
        <v>0</v>
      </c>
      <c r="P524" s="17"/>
      <c r="Q524" s="61"/>
      <c r="R524" s="46"/>
      <c r="S524" s="46"/>
      <c r="T524" s="47"/>
      <c r="U524" s="17"/>
    </row>
    <row r="525" customHeight="1" ht="22.5">
      <c r="A525" s="17"/>
      <c r="B525" s="50"/>
      <c r="C525" s="96"/>
      <c r="D525" s="101">
        <f>IF(B525&lt;&gt;"",SUMIF(I525,B525,J525),)</f>
        <v>0</v>
      </c>
      <c r="E525" s="98">
        <f>D525-C525</f>
        <v>0</v>
      </c>
      <c r="F525" s="17"/>
      <c r="G525" s="59"/>
      <c r="H525" s="46"/>
      <c r="I525" s="46"/>
      <c r="J525" s="47"/>
      <c r="K525" s="17"/>
      <c r="L525" s="50"/>
      <c r="M525" s="46"/>
      <c r="N525" s="106">
        <f>IF(L525&lt;&gt;"",SUMIF(S525,L525,T525),)</f>
        <v>0</v>
      </c>
      <c r="O525" s="14">
        <f>N525-M525</f>
        <v>0</v>
      </c>
      <c r="P525" s="17"/>
      <c r="Q525" s="61"/>
      <c r="R525" s="46"/>
      <c r="S525" s="46"/>
      <c r="T525" s="47"/>
      <c r="U525" s="17"/>
    </row>
    <row r="526" customHeight="1" ht="22.5">
      <c r="A526" s="17"/>
      <c r="B526" s="50"/>
      <c r="C526" s="96"/>
      <c r="D526" s="101">
        <f>IF(B526&lt;&gt;"",SUMIF(I526,B526,J526),)</f>
        <v>0</v>
      </c>
      <c r="E526" s="98">
        <f>D526-C526</f>
        <v>0</v>
      </c>
      <c r="F526" s="17"/>
      <c r="G526" s="59"/>
      <c r="H526" s="46"/>
      <c r="I526" s="46"/>
      <c r="J526" s="47"/>
      <c r="K526" s="17"/>
      <c r="L526" s="50"/>
      <c r="M526" s="46"/>
      <c r="N526" s="106">
        <f>IF(L526&lt;&gt;"",SUMIF(S526,L526,T526),)</f>
        <v>0</v>
      </c>
      <c r="O526" s="14">
        <f>N526-M526</f>
        <v>0</v>
      </c>
      <c r="P526" s="17"/>
      <c r="Q526" s="61"/>
      <c r="R526" s="46"/>
      <c r="S526" s="46"/>
      <c r="T526" s="47"/>
      <c r="U526" s="17"/>
    </row>
    <row r="527" customHeight="1" ht="22.5">
      <c r="A527" s="17"/>
      <c r="B527" s="50"/>
      <c r="C527" s="96"/>
      <c r="D527" s="101">
        <f>IF(B527&lt;&gt;"",SUMIF(I527,B527,J527),)</f>
        <v>0</v>
      </c>
      <c r="E527" s="98">
        <f>D527-C527</f>
        <v>0</v>
      </c>
      <c r="F527" s="17"/>
      <c r="G527" s="59"/>
      <c r="H527" s="46"/>
      <c r="I527" s="46"/>
      <c r="J527" s="47"/>
      <c r="K527" s="17"/>
      <c r="L527" s="50"/>
      <c r="M527" s="46"/>
      <c r="N527" s="106">
        <f>IF(L527&lt;&gt;"",SUMIF(S527,L527,T527),)</f>
        <v>0</v>
      </c>
      <c r="O527" s="14">
        <f>N527-M527</f>
        <v>0</v>
      </c>
      <c r="P527" s="17"/>
      <c r="Q527" s="61"/>
      <c r="R527" s="46"/>
      <c r="S527" s="46"/>
      <c r="T527" s="47"/>
      <c r="U527" s="17"/>
    </row>
    <row r="528" customHeight="1" ht="22.5">
      <c r="A528" s="17"/>
      <c r="B528" s="50"/>
      <c r="C528" s="96"/>
      <c r="D528" s="101">
        <f>IF(B528&lt;&gt;"",SUMIF(I528,B528,J528),)</f>
        <v>0</v>
      </c>
      <c r="E528" s="98">
        <f>D528-C528</f>
        <v>0</v>
      </c>
      <c r="F528" s="17"/>
      <c r="G528" s="59"/>
      <c r="H528" s="46"/>
      <c r="I528" s="46"/>
      <c r="J528" s="47"/>
      <c r="K528" s="17"/>
      <c r="L528" s="50"/>
      <c r="M528" s="46"/>
      <c r="N528" s="106">
        <f>IF(L528&lt;&gt;"",SUMIF(S528,L528,T528),)</f>
        <v>0</v>
      </c>
      <c r="O528" s="14">
        <f>N528-M528</f>
        <v>0</v>
      </c>
      <c r="P528" s="17"/>
      <c r="Q528" s="61"/>
      <c r="R528" s="46"/>
      <c r="S528" s="46"/>
      <c r="T528" s="47"/>
      <c r="U528" s="17"/>
    </row>
    <row r="529" customHeight="1" ht="22.5">
      <c r="A529" s="17"/>
      <c r="B529" s="50"/>
      <c r="C529" s="96"/>
      <c r="D529" s="101">
        <f>IF(B529&lt;&gt;"",SUMIF(I529,B529,J529),)</f>
        <v>0</v>
      </c>
      <c r="E529" s="98">
        <f>D529-C529</f>
        <v>0</v>
      </c>
      <c r="F529" s="17"/>
      <c r="G529" s="59"/>
      <c r="H529" s="46"/>
      <c r="I529" s="46"/>
      <c r="J529" s="47"/>
      <c r="K529" s="17"/>
      <c r="L529" s="50"/>
      <c r="M529" s="46"/>
      <c r="N529" s="106">
        <f>IF(L529&lt;&gt;"",SUMIF(S529,L529,T529),)</f>
        <v>0</v>
      </c>
      <c r="O529" s="14">
        <f>N529-M529</f>
        <v>0</v>
      </c>
      <c r="P529" s="17"/>
      <c r="Q529" s="61"/>
      <c r="R529" s="46"/>
      <c r="S529" s="46"/>
      <c r="T529" s="47"/>
      <c r="U529" s="17"/>
    </row>
    <row r="530" customHeight="1" ht="22.5">
      <c r="A530" s="17"/>
      <c r="B530" s="50"/>
      <c r="C530" s="96"/>
      <c r="D530" s="101">
        <f>IF(B530&lt;&gt;"",SUMIF(I530,B530,J530),)</f>
        <v>0</v>
      </c>
      <c r="E530" s="98">
        <f>D530-C530</f>
        <v>0</v>
      </c>
      <c r="F530" s="17"/>
      <c r="G530" s="59"/>
      <c r="H530" s="46"/>
      <c r="I530" s="46"/>
      <c r="J530" s="47"/>
      <c r="K530" s="17"/>
      <c r="L530" s="50"/>
      <c r="M530" s="46"/>
      <c r="N530" s="106">
        <f>IF(L530&lt;&gt;"",SUMIF(S530,L530,T530),)</f>
        <v>0</v>
      </c>
      <c r="O530" s="14">
        <f>N530-M530</f>
        <v>0</v>
      </c>
      <c r="P530" s="17"/>
      <c r="Q530" s="61"/>
      <c r="R530" s="46"/>
      <c r="S530" s="46"/>
      <c r="T530" s="47"/>
      <c r="U530" s="17"/>
    </row>
    <row r="531" customHeight="1" ht="22.5">
      <c r="A531" s="17"/>
      <c r="B531" s="50"/>
      <c r="C531" s="96"/>
      <c r="D531" s="101">
        <f>IF(B531&lt;&gt;"",SUMIF(I531,B531,J531),)</f>
        <v>0</v>
      </c>
      <c r="E531" s="98">
        <f>D531-C531</f>
        <v>0</v>
      </c>
      <c r="F531" s="17"/>
      <c r="G531" s="59"/>
      <c r="H531" s="46"/>
      <c r="I531" s="46"/>
      <c r="J531" s="47"/>
      <c r="K531" s="17"/>
      <c r="L531" s="50"/>
      <c r="M531" s="46"/>
      <c r="N531" s="106">
        <f>IF(L531&lt;&gt;"",SUMIF(S531,L531,T531),)</f>
        <v>0</v>
      </c>
      <c r="O531" s="14">
        <f>N531-M531</f>
        <v>0</v>
      </c>
      <c r="P531" s="17"/>
      <c r="Q531" s="61"/>
      <c r="R531" s="46"/>
      <c r="S531" s="46"/>
      <c r="T531" s="47"/>
      <c r="U531" s="17"/>
    </row>
    <row r="532" customHeight="1" ht="22.5">
      <c r="A532" s="17"/>
      <c r="B532" s="50"/>
      <c r="C532" s="96"/>
      <c r="D532" s="101">
        <f>IF(B532&lt;&gt;"",SUMIF(I532,B532,J532),)</f>
        <v>0</v>
      </c>
      <c r="E532" s="98">
        <f>D532-C532</f>
        <v>0</v>
      </c>
      <c r="F532" s="17"/>
      <c r="G532" s="59"/>
      <c r="H532" s="46"/>
      <c r="I532" s="46"/>
      <c r="J532" s="47"/>
      <c r="K532" s="17"/>
      <c r="L532" s="50"/>
      <c r="M532" s="46"/>
      <c r="N532" s="106">
        <f>IF(L532&lt;&gt;"",SUMIF(S532,L532,T532),)</f>
        <v>0</v>
      </c>
      <c r="O532" s="14">
        <f>N532-M532</f>
        <v>0</v>
      </c>
      <c r="P532" s="17"/>
      <c r="Q532" s="61"/>
      <c r="R532" s="46"/>
      <c r="S532" s="46"/>
      <c r="T532" s="47"/>
      <c r="U532" s="17"/>
    </row>
    <row r="533" customHeight="1" ht="22.5">
      <c r="A533" s="17"/>
      <c r="B533" s="50"/>
      <c r="C533" s="96"/>
      <c r="D533" s="101">
        <f>IF(B533&lt;&gt;"",SUMIF(I533,B533,J533),)</f>
        <v>0</v>
      </c>
      <c r="E533" s="98">
        <f>D533-C533</f>
        <v>0</v>
      </c>
      <c r="F533" s="17"/>
      <c r="G533" s="59"/>
      <c r="H533" s="46"/>
      <c r="I533" s="46"/>
      <c r="J533" s="47"/>
      <c r="K533" s="17"/>
      <c r="L533" s="50"/>
      <c r="M533" s="46"/>
      <c r="N533" s="106">
        <f>IF(L533&lt;&gt;"",SUMIF(S533,L533,T533),)</f>
        <v>0</v>
      </c>
      <c r="O533" s="14">
        <f>N533-M533</f>
        <v>0</v>
      </c>
      <c r="P533" s="17"/>
      <c r="Q533" s="61"/>
      <c r="R533" s="46"/>
      <c r="S533" s="46"/>
      <c r="T533" s="47"/>
      <c r="U533" s="17"/>
    </row>
    <row r="534" customHeight="1" ht="22.5">
      <c r="A534" s="17"/>
      <c r="B534" s="50"/>
      <c r="C534" s="96"/>
      <c r="D534" s="101">
        <f>IF(B534&lt;&gt;"",SUMIF(I534,B534,J534),)</f>
        <v>0</v>
      </c>
      <c r="E534" s="98">
        <f>D534-C534</f>
        <v>0</v>
      </c>
      <c r="F534" s="17"/>
      <c r="G534" s="59"/>
      <c r="H534" s="46"/>
      <c r="I534" s="46"/>
      <c r="J534" s="47"/>
      <c r="K534" s="17"/>
      <c r="L534" s="50"/>
      <c r="M534" s="46"/>
      <c r="N534" s="106">
        <f>IF(L534&lt;&gt;"",SUMIF(S534,L534,T534),)</f>
        <v>0</v>
      </c>
      <c r="O534" s="14">
        <f>N534-M534</f>
        <v>0</v>
      </c>
      <c r="P534" s="17"/>
      <c r="Q534" s="61"/>
      <c r="R534" s="46"/>
      <c r="S534" s="46"/>
      <c r="T534" s="47"/>
      <c r="U534" s="17"/>
    </row>
    <row r="535" customHeight="1" ht="22.5">
      <c r="A535" s="17"/>
      <c r="B535" s="50"/>
      <c r="C535" s="96"/>
      <c r="D535" s="101">
        <f>IF(B535&lt;&gt;"",SUMIF(I535,B535,J535),)</f>
        <v>0</v>
      </c>
      <c r="E535" s="98">
        <f>D535-C535</f>
        <v>0</v>
      </c>
      <c r="F535" s="17"/>
      <c r="G535" s="59"/>
      <c r="H535" s="46"/>
      <c r="I535" s="46"/>
      <c r="J535" s="47"/>
      <c r="K535" s="17"/>
      <c r="L535" s="50"/>
      <c r="M535" s="46"/>
      <c r="N535" s="106">
        <f>IF(L535&lt;&gt;"",SUMIF(S535,L535,T535),)</f>
        <v>0</v>
      </c>
      <c r="O535" s="14">
        <f>N535-M535</f>
        <v>0</v>
      </c>
      <c r="P535" s="17"/>
      <c r="Q535" s="61"/>
      <c r="R535" s="46"/>
      <c r="S535" s="46"/>
      <c r="T535" s="47"/>
      <c r="U535" s="17"/>
    </row>
    <row r="536" customHeight="1" ht="22.5">
      <c r="A536" s="17"/>
      <c r="B536" s="50"/>
      <c r="C536" s="96"/>
      <c r="D536" s="101">
        <f>IF(B536&lt;&gt;"",SUMIF(I536,B536,J536),)</f>
        <v>0</v>
      </c>
      <c r="E536" s="98">
        <f>D536-C536</f>
        <v>0</v>
      </c>
      <c r="F536" s="17"/>
      <c r="G536" s="59"/>
      <c r="H536" s="46"/>
      <c r="I536" s="46"/>
      <c r="J536" s="47"/>
      <c r="K536" s="17"/>
      <c r="L536" s="50"/>
      <c r="M536" s="46"/>
      <c r="N536" s="106">
        <f>IF(L536&lt;&gt;"",SUMIF(S536,L536,T536),)</f>
        <v>0</v>
      </c>
      <c r="O536" s="14">
        <f>N536-M536</f>
        <v>0</v>
      </c>
      <c r="P536" s="17"/>
      <c r="Q536" s="61"/>
      <c r="R536" s="46"/>
      <c r="S536" s="46"/>
      <c r="T536" s="47"/>
      <c r="U536" s="17"/>
    </row>
    <row r="537" customHeight="1" ht="22.5">
      <c r="A537" s="17"/>
      <c r="B537" s="50"/>
      <c r="C537" s="96"/>
      <c r="D537" s="101">
        <f>IF(B537&lt;&gt;"",SUMIF(I537,B537,J537),)</f>
        <v>0</v>
      </c>
      <c r="E537" s="98">
        <f>D537-C537</f>
        <v>0</v>
      </c>
      <c r="F537" s="17"/>
      <c r="G537" s="59"/>
      <c r="H537" s="46"/>
      <c r="I537" s="46"/>
      <c r="J537" s="47"/>
      <c r="K537" s="17"/>
      <c r="L537" s="50"/>
      <c r="M537" s="46"/>
      <c r="N537" s="106">
        <f>IF(L537&lt;&gt;"",SUMIF(S537,L537,T537),)</f>
        <v>0</v>
      </c>
      <c r="O537" s="14">
        <f>N537-M537</f>
        <v>0</v>
      </c>
      <c r="P537" s="17"/>
      <c r="Q537" s="61"/>
      <c r="R537" s="46"/>
      <c r="S537" s="46"/>
      <c r="T537" s="47"/>
      <c r="U537" s="17"/>
    </row>
    <row r="538" customHeight="1" ht="22.5">
      <c r="A538" s="17"/>
      <c r="B538" s="50"/>
      <c r="C538" s="96"/>
      <c r="D538" s="101">
        <f>IF(B538&lt;&gt;"",SUMIF(I538,B538,J538),)</f>
        <v>0</v>
      </c>
      <c r="E538" s="98">
        <f>D538-C538</f>
        <v>0</v>
      </c>
      <c r="F538" s="17"/>
      <c r="G538" s="59"/>
      <c r="H538" s="46"/>
      <c r="I538" s="46"/>
      <c r="J538" s="47"/>
      <c r="K538" s="17"/>
      <c r="L538" s="50"/>
      <c r="M538" s="46"/>
      <c r="N538" s="106">
        <f>IF(L538&lt;&gt;"",SUMIF(S538,L538,T538),)</f>
        <v>0</v>
      </c>
      <c r="O538" s="14">
        <f>N538-M538</f>
        <v>0</v>
      </c>
      <c r="P538" s="17"/>
      <c r="Q538" s="61"/>
      <c r="R538" s="46"/>
      <c r="S538" s="46"/>
      <c r="T538" s="47"/>
      <c r="U538" s="17"/>
    </row>
    <row r="539" customHeight="1" ht="22.5">
      <c r="A539" s="17"/>
      <c r="B539" s="50"/>
      <c r="C539" s="96"/>
      <c r="D539" s="101">
        <f>IF(B539&lt;&gt;"",SUMIF(I539,B539,J539),)</f>
        <v>0</v>
      </c>
      <c r="E539" s="98">
        <f>D539-C539</f>
        <v>0</v>
      </c>
      <c r="F539" s="17"/>
      <c r="G539" s="59"/>
      <c r="H539" s="46"/>
      <c r="I539" s="46"/>
      <c r="J539" s="47"/>
      <c r="K539" s="17"/>
      <c r="L539" s="50"/>
      <c r="M539" s="46"/>
      <c r="N539" s="106">
        <f>IF(L539&lt;&gt;"",SUMIF(S539,L539,T539),)</f>
        <v>0</v>
      </c>
      <c r="O539" s="14">
        <f>N539-M539</f>
        <v>0</v>
      </c>
      <c r="P539" s="17"/>
      <c r="Q539" s="61"/>
      <c r="R539" s="46"/>
      <c r="S539" s="46"/>
      <c r="T539" s="47"/>
      <c r="U539" s="17"/>
    </row>
    <row r="540" customHeight="1" ht="22.5">
      <c r="A540" s="17"/>
      <c r="B540" s="50"/>
      <c r="C540" s="96"/>
      <c r="D540" s="101">
        <f>IF(B540&lt;&gt;"",SUMIF(I540,B540,J540),)</f>
        <v>0</v>
      </c>
      <c r="E540" s="98">
        <f>D540-C540</f>
        <v>0</v>
      </c>
      <c r="F540" s="17"/>
      <c r="G540" s="59"/>
      <c r="H540" s="46"/>
      <c r="I540" s="46"/>
      <c r="J540" s="47"/>
      <c r="K540" s="17"/>
      <c r="L540" s="50"/>
      <c r="M540" s="46"/>
      <c r="N540" s="106">
        <f>IF(L540&lt;&gt;"",SUMIF(S540,L540,T540),)</f>
        <v>0</v>
      </c>
      <c r="O540" s="14">
        <f>N540-M540</f>
        <v>0</v>
      </c>
      <c r="P540" s="17"/>
      <c r="Q540" s="61"/>
      <c r="R540" s="46"/>
      <c r="S540" s="46"/>
      <c r="T540" s="47"/>
      <c r="U540" s="17"/>
    </row>
    <row r="541" customHeight="1" ht="22.5">
      <c r="A541" s="17"/>
      <c r="B541" s="50"/>
      <c r="C541" s="96"/>
      <c r="D541" s="101">
        <f>IF(B541&lt;&gt;"",SUMIF(I541,B541,J541),)</f>
        <v>0</v>
      </c>
      <c r="E541" s="98">
        <f>D541-C541</f>
        <v>0</v>
      </c>
      <c r="F541" s="17"/>
      <c r="G541" s="59"/>
      <c r="H541" s="46"/>
      <c r="I541" s="46"/>
      <c r="J541" s="47"/>
      <c r="K541" s="17"/>
      <c r="L541" s="50"/>
      <c r="M541" s="46"/>
      <c r="N541" s="106">
        <f>IF(L541&lt;&gt;"",SUMIF(S541,L541,T541),)</f>
        <v>0</v>
      </c>
      <c r="O541" s="14">
        <f>N541-M541</f>
        <v>0</v>
      </c>
      <c r="P541" s="17"/>
      <c r="Q541" s="61"/>
      <c r="R541" s="46"/>
      <c r="S541" s="46"/>
      <c r="T541" s="47"/>
      <c r="U541" s="17"/>
    </row>
    <row r="542" customHeight="1" ht="22.5">
      <c r="A542" s="17"/>
      <c r="B542" s="50"/>
      <c r="C542" s="96"/>
      <c r="D542" s="101">
        <f>IF(B542&lt;&gt;"",SUMIF(I542,B542,J542),)</f>
        <v>0</v>
      </c>
      <c r="E542" s="98">
        <f>D542-C542</f>
        <v>0</v>
      </c>
      <c r="F542" s="17"/>
      <c r="G542" s="59"/>
      <c r="H542" s="46"/>
      <c r="I542" s="46"/>
      <c r="J542" s="47"/>
      <c r="K542" s="17"/>
      <c r="L542" s="50"/>
      <c r="M542" s="46"/>
      <c r="N542" s="106">
        <f>IF(L542&lt;&gt;"",SUMIF(S542,L542,T542),)</f>
        <v>0</v>
      </c>
      <c r="O542" s="14">
        <f>N542-M542</f>
        <v>0</v>
      </c>
      <c r="P542" s="17"/>
      <c r="Q542" s="61"/>
      <c r="R542" s="46"/>
      <c r="S542" s="46"/>
      <c r="T542" s="47"/>
      <c r="U542" s="17"/>
    </row>
    <row r="543" customHeight="1" ht="22.5">
      <c r="A543" s="17"/>
      <c r="B543" s="50"/>
      <c r="C543" s="96"/>
      <c r="D543" s="101">
        <f>IF(B543&lt;&gt;"",SUMIF(I543,B543,J543),)</f>
        <v>0</v>
      </c>
      <c r="E543" s="98">
        <f>D543-C543</f>
        <v>0</v>
      </c>
      <c r="F543" s="17"/>
      <c r="G543" s="59"/>
      <c r="H543" s="46"/>
      <c r="I543" s="46"/>
      <c r="J543" s="47"/>
      <c r="K543" s="17"/>
      <c r="L543" s="50"/>
      <c r="M543" s="46"/>
      <c r="N543" s="106">
        <f>IF(L543&lt;&gt;"",SUMIF(S543,L543,T543),)</f>
        <v>0</v>
      </c>
      <c r="O543" s="14">
        <f>N543-M543</f>
        <v>0</v>
      </c>
      <c r="P543" s="17"/>
      <c r="Q543" s="61"/>
      <c r="R543" s="46"/>
      <c r="S543" s="46"/>
      <c r="T543" s="47"/>
      <c r="U543" s="17"/>
    </row>
    <row r="544" customHeight="1" ht="22.5">
      <c r="A544" s="17"/>
      <c r="B544" s="50"/>
      <c r="C544" s="96"/>
      <c r="D544" s="101">
        <f>IF(B544&lt;&gt;"",SUMIF(I544,B544,J544),)</f>
        <v>0</v>
      </c>
      <c r="E544" s="98">
        <f>D544-C544</f>
        <v>0</v>
      </c>
      <c r="F544" s="17"/>
      <c r="G544" s="59"/>
      <c r="H544" s="46"/>
      <c r="I544" s="46"/>
      <c r="J544" s="47"/>
      <c r="K544" s="17"/>
      <c r="L544" s="50"/>
      <c r="M544" s="46"/>
      <c r="N544" s="106">
        <f>IF(L544&lt;&gt;"",SUMIF(S544,L544,T544),)</f>
        <v>0</v>
      </c>
      <c r="O544" s="14">
        <f>N544-M544</f>
        <v>0</v>
      </c>
      <c r="P544" s="17"/>
      <c r="Q544" s="61"/>
      <c r="R544" s="46"/>
      <c r="S544" s="46"/>
      <c r="T544" s="47"/>
      <c r="U544" s="17"/>
    </row>
    <row r="545" customHeight="1" ht="22.5">
      <c r="A545" s="17"/>
      <c r="B545" s="50"/>
      <c r="C545" s="96"/>
      <c r="D545" s="101">
        <f>IF(B545&lt;&gt;"",SUMIF(I545,B545,J545),)</f>
        <v>0</v>
      </c>
      <c r="E545" s="98">
        <f>D545-C545</f>
        <v>0</v>
      </c>
      <c r="F545" s="17"/>
      <c r="G545" s="59"/>
      <c r="H545" s="46"/>
      <c r="I545" s="46"/>
      <c r="J545" s="47"/>
      <c r="K545" s="17"/>
      <c r="L545" s="50"/>
      <c r="M545" s="46"/>
      <c r="N545" s="106">
        <f>IF(L545&lt;&gt;"",SUMIF(S545,L545,T545),)</f>
        <v>0</v>
      </c>
      <c r="O545" s="14">
        <f>N545-M545</f>
        <v>0</v>
      </c>
      <c r="P545" s="17"/>
      <c r="Q545" s="61"/>
      <c r="R545" s="46"/>
      <c r="S545" s="46"/>
      <c r="T545" s="47"/>
      <c r="U545" s="17"/>
    </row>
    <row r="546" customHeight="1" ht="22.5">
      <c r="A546" s="17"/>
      <c r="B546" s="50"/>
      <c r="C546" s="96"/>
      <c r="D546" s="101">
        <f>IF(B546&lt;&gt;"",SUMIF(I546,B546,J546),)</f>
        <v>0</v>
      </c>
      <c r="E546" s="98">
        <f>D546-C546</f>
        <v>0</v>
      </c>
      <c r="F546" s="17"/>
      <c r="G546" s="59"/>
      <c r="H546" s="46"/>
      <c r="I546" s="46"/>
      <c r="J546" s="47"/>
      <c r="K546" s="17"/>
      <c r="L546" s="50"/>
      <c r="M546" s="46"/>
      <c r="N546" s="106">
        <f>IF(L546&lt;&gt;"",SUMIF(S546,L546,T546),)</f>
        <v>0</v>
      </c>
      <c r="O546" s="14">
        <f>N546-M546</f>
        <v>0</v>
      </c>
      <c r="P546" s="17"/>
      <c r="Q546" s="61"/>
      <c r="R546" s="46"/>
      <c r="S546" s="46"/>
      <c r="T546" s="47"/>
      <c r="U546" s="17"/>
    </row>
    <row r="547" customHeight="1" ht="22.5">
      <c r="A547" s="17"/>
      <c r="B547" s="50"/>
      <c r="C547" s="96"/>
      <c r="D547" s="101">
        <f>IF(B547&lt;&gt;"",SUMIF(I547,B547,J547),)</f>
        <v>0</v>
      </c>
      <c r="E547" s="98">
        <f>D547-C547</f>
        <v>0</v>
      </c>
      <c r="F547" s="17"/>
      <c r="G547" s="59"/>
      <c r="H547" s="46"/>
      <c r="I547" s="46"/>
      <c r="J547" s="47"/>
      <c r="K547" s="17"/>
      <c r="L547" s="50"/>
      <c r="M547" s="46"/>
      <c r="N547" s="106">
        <f>IF(L547&lt;&gt;"",SUMIF(S547,L547,T547),)</f>
        <v>0</v>
      </c>
      <c r="O547" s="14">
        <f>N547-M547</f>
        <v>0</v>
      </c>
      <c r="P547" s="17"/>
      <c r="Q547" s="61"/>
      <c r="R547" s="46"/>
      <c r="S547" s="46"/>
      <c r="T547" s="47"/>
      <c r="U547" s="17"/>
    </row>
    <row r="548" customHeight="1" ht="22.5">
      <c r="A548" s="17"/>
      <c r="B548" s="50"/>
      <c r="C548" s="96"/>
      <c r="D548" s="101">
        <f>IF(B548&lt;&gt;"",SUMIF(I548,B548,J548),)</f>
        <v>0</v>
      </c>
      <c r="E548" s="98">
        <f>D548-C548</f>
        <v>0</v>
      </c>
      <c r="F548" s="17"/>
      <c r="G548" s="59"/>
      <c r="H548" s="46"/>
      <c r="I548" s="46"/>
      <c r="J548" s="47"/>
      <c r="K548" s="17"/>
      <c r="L548" s="50"/>
      <c r="M548" s="46"/>
      <c r="N548" s="106">
        <f>IF(L548&lt;&gt;"",SUMIF(S548,L548,T548),)</f>
        <v>0</v>
      </c>
      <c r="O548" s="14">
        <f>N548-M548</f>
        <v>0</v>
      </c>
      <c r="P548" s="17"/>
      <c r="Q548" s="61"/>
      <c r="R548" s="46"/>
      <c r="S548" s="46"/>
      <c r="T548" s="47"/>
      <c r="U548" s="17"/>
    </row>
    <row r="549" customHeight="1" ht="22.5">
      <c r="A549" s="17"/>
      <c r="B549" s="50"/>
      <c r="C549" s="96"/>
      <c r="D549" s="101">
        <f>IF(B549&lt;&gt;"",SUMIF(I549,B549,J549),)</f>
        <v>0</v>
      </c>
      <c r="E549" s="98">
        <f>D549-C549</f>
        <v>0</v>
      </c>
      <c r="F549" s="17"/>
      <c r="G549" s="59"/>
      <c r="H549" s="46"/>
      <c r="I549" s="46"/>
      <c r="J549" s="47"/>
      <c r="K549" s="17"/>
      <c r="L549" s="50"/>
      <c r="M549" s="46"/>
      <c r="N549" s="106">
        <f>IF(L549&lt;&gt;"",SUMIF(S549,L549,T549),)</f>
        <v>0</v>
      </c>
      <c r="O549" s="14">
        <f>N549-M549</f>
        <v>0</v>
      </c>
      <c r="P549" s="17"/>
      <c r="Q549" s="61"/>
      <c r="R549" s="46"/>
      <c r="S549" s="46"/>
      <c r="T549" s="47"/>
      <c r="U549" s="17"/>
    </row>
    <row r="550" customHeight="1" ht="22.5">
      <c r="A550" s="17"/>
      <c r="B550" s="50"/>
      <c r="C550" s="96"/>
      <c r="D550" s="101">
        <f>IF(B550&lt;&gt;"",SUMIF(I550,B550,J550),)</f>
        <v>0</v>
      </c>
      <c r="E550" s="98">
        <f>D550-C550</f>
        <v>0</v>
      </c>
      <c r="F550" s="17"/>
      <c r="G550" s="59"/>
      <c r="H550" s="46"/>
      <c r="I550" s="46"/>
      <c r="J550" s="47"/>
      <c r="K550" s="17"/>
      <c r="L550" s="50"/>
      <c r="M550" s="46"/>
      <c r="N550" s="106">
        <f>IF(L550&lt;&gt;"",SUMIF(S550,L550,T550),)</f>
        <v>0</v>
      </c>
      <c r="O550" s="14">
        <f>N550-M550</f>
        <v>0</v>
      </c>
      <c r="P550" s="17"/>
      <c r="Q550" s="61"/>
      <c r="R550" s="46"/>
      <c r="S550" s="46"/>
      <c r="T550" s="47"/>
      <c r="U550" s="17"/>
    </row>
    <row r="551" customHeight="1" ht="22.5">
      <c r="A551" s="17"/>
      <c r="B551" s="50"/>
      <c r="C551" s="96"/>
      <c r="D551" s="101">
        <f>IF(B551&lt;&gt;"",SUMIF(I551,B551,J551),)</f>
        <v>0</v>
      </c>
      <c r="E551" s="98">
        <f>D551-C551</f>
        <v>0</v>
      </c>
      <c r="F551" s="17"/>
      <c r="G551" s="59"/>
      <c r="H551" s="46"/>
      <c r="I551" s="46"/>
      <c r="J551" s="47"/>
      <c r="K551" s="17"/>
      <c r="L551" s="50"/>
      <c r="M551" s="46"/>
      <c r="N551" s="106">
        <f>IF(L551&lt;&gt;"",SUMIF(S551,L551,T551),)</f>
        <v>0</v>
      </c>
      <c r="O551" s="14">
        <f>N551-M551</f>
        <v>0</v>
      </c>
      <c r="P551" s="17"/>
      <c r="Q551" s="61"/>
      <c r="R551" s="46"/>
      <c r="S551" s="46"/>
      <c r="T551" s="47"/>
      <c r="U551" s="17"/>
    </row>
    <row r="552" customHeight="1" ht="22.5">
      <c r="A552" s="17"/>
      <c r="B552" s="50"/>
      <c r="C552" s="96"/>
      <c r="D552" s="101">
        <f>IF(B552&lt;&gt;"",SUMIF(I552,B552,J552),)</f>
        <v>0</v>
      </c>
      <c r="E552" s="98">
        <f>D552-C552</f>
        <v>0</v>
      </c>
      <c r="F552" s="17"/>
      <c r="G552" s="59"/>
      <c r="H552" s="46"/>
      <c r="I552" s="46"/>
      <c r="J552" s="47"/>
      <c r="K552" s="17"/>
      <c r="L552" s="50"/>
      <c r="M552" s="46"/>
      <c r="N552" s="106">
        <f>IF(L552&lt;&gt;"",SUMIF(S552,L552,T552),)</f>
        <v>0</v>
      </c>
      <c r="O552" s="14">
        <f>N552-M552</f>
        <v>0</v>
      </c>
      <c r="P552" s="17"/>
      <c r="Q552" s="61"/>
      <c r="R552" s="46"/>
      <c r="S552" s="46"/>
      <c r="T552" s="47"/>
      <c r="U552" s="17"/>
    </row>
    <row r="553" customHeight="1" ht="22.5">
      <c r="A553" s="17"/>
      <c r="B553" s="50"/>
      <c r="C553" s="96"/>
      <c r="D553" s="101">
        <f>IF(B553&lt;&gt;"",SUMIF(I553,B553,J553),)</f>
        <v>0</v>
      </c>
      <c r="E553" s="98">
        <f>D553-C553</f>
        <v>0</v>
      </c>
      <c r="F553" s="17"/>
      <c r="G553" s="59"/>
      <c r="H553" s="46"/>
      <c r="I553" s="46"/>
      <c r="J553" s="47"/>
      <c r="K553" s="17"/>
      <c r="L553" s="50"/>
      <c r="M553" s="46"/>
      <c r="N553" s="106">
        <f>IF(L553&lt;&gt;"",SUMIF(S553,L553,T553),)</f>
        <v>0</v>
      </c>
      <c r="O553" s="14">
        <f>N553-M553</f>
        <v>0</v>
      </c>
      <c r="P553" s="17"/>
      <c r="Q553" s="61"/>
      <c r="R553" s="46"/>
      <c r="S553" s="46"/>
      <c r="T553" s="47"/>
      <c r="U553" s="17"/>
    </row>
    <row r="554" customHeight="1" ht="22.5">
      <c r="A554" s="17"/>
      <c r="B554" s="50"/>
      <c r="C554" s="96"/>
      <c r="D554" s="101">
        <f>IF(B554&lt;&gt;"",SUMIF(I554,B554,J554),)</f>
        <v>0</v>
      </c>
      <c r="E554" s="98">
        <f>D554-C554</f>
        <v>0</v>
      </c>
      <c r="F554" s="17"/>
      <c r="G554" s="59"/>
      <c r="H554" s="46"/>
      <c r="I554" s="46"/>
      <c r="J554" s="47"/>
      <c r="K554" s="17"/>
      <c r="L554" s="50"/>
      <c r="M554" s="46"/>
      <c r="N554" s="106">
        <f>IF(L554&lt;&gt;"",SUMIF(S554,L554,T554),)</f>
        <v>0</v>
      </c>
      <c r="O554" s="14">
        <f>N554-M554</f>
        <v>0</v>
      </c>
      <c r="P554" s="17"/>
      <c r="Q554" s="61"/>
      <c r="R554" s="46"/>
      <c r="S554" s="46"/>
      <c r="T554" s="47"/>
      <c r="U554" s="17"/>
    </row>
    <row r="555" customHeight="1" ht="22.5">
      <c r="A555" s="17"/>
      <c r="B555" s="50"/>
      <c r="C555" s="96"/>
      <c r="D555" s="101">
        <f>IF(B555&lt;&gt;"",SUMIF(I555,B555,J555),)</f>
        <v>0</v>
      </c>
      <c r="E555" s="98">
        <f>D555-C555</f>
        <v>0</v>
      </c>
      <c r="F555" s="17"/>
      <c r="G555" s="59"/>
      <c r="H555" s="46"/>
      <c r="I555" s="46"/>
      <c r="J555" s="47"/>
      <c r="K555" s="17"/>
      <c r="L555" s="50"/>
      <c r="M555" s="46"/>
      <c r="N555" s="106">
        <f>IF(L555&lt;&gt;"",SUMIF(S555,L555,T555),)</f>
        <v>0</v>
      </c>
      <c r="O555" s="14">
        <f>N555-M555</f>
        <v>0</v>
      </c>
      <c r="P555" s="17"/>
      <c r="Q555" s="61"/>
      <c r="R555" s="46"/>
      <c r="S555" s="46"/>
      <c r="T555" s="47"/>
      <c r="U555" s="17"/>
    </row>
    <row r="556" customHeight="1" ht="22.5">
      <c r="A556" s="17"/>
      <c r="B556" s="50"/>
      <c r="C556" s="96"/>
      <c r="D556" s="101">
        <f>IF(B556&lt;&gt;"",SUMIF(I556,B556,J556),)</f>
        <v>0</v>
      </c>
      <c r="E556" s="98">
        <f>D556-C556</f>
        <v>0</v>
      </c>
      <c r="F556" s="17"/>
      <c r="G556" s="59"/>
      <c r="H556" s="46"/>
      <c r="I556" s="46"/>
      <c r="J556" s="47"/>
      <c r="K556" s="17"/>
      <c r="L556" s="50"/>
      <c r="M556" s="46"/>
      <c r="N556" s="106">
        <f>IF(L556&lt;&gt;"",SUMIF(S556,L556,T556),)</f>
        <v>0</v>
      </c>
      <c r="O556" s="14">
        <f>N556-M556</f>
        <v>0</v>
      </c>
      <c r="P556" s="17"/>
      <c r="Q556" s="61"/>
      <c r="R556" s="46"/>
      <c r="S556" s="46"/>
      <c r="T556" s="47"/>
      <c r="U556" s="17"/>
    </row>
    <row r="557" customHeight="1" ht="22.5">
      <c r="A557" s="17"/>
      <c r="B557" s="50"/>
      <c r="C557" s="96"/>
      <c r="D557" s="101">
        <f>IF(B557&lt;&gt;"",SUMIF(I557,B557,J557),)</f>
        <v>0</v>
      </c>
      <c r="E557" s="98">
        <f>D557-C557</f>
        <v>0</v>
      </c>
      <c r="F557" s="17"/>
      <c r="G557" s="59"/>
      <c r="H557" s="46"/>
      <c r="I557" s="46"/>
      <c r="J557" s="47"/>
      <c r="K557" s="17"/>
      <c r="L557" s="50"/>
      <c r="M557" s="46"/>
      <c r="N557" s="106">
        <f>IF(L557&lt;&gt;"",SUMIF(S557,L557,T557),)</f>
        <v>0</v>
      </c>
      <c r="O557" s="14">
        <f>N557-M557</f>
        <v>0</v>
      </c>
      <c r="P557" s="17"/>
      <c r="Q557" s="61"/>
      <c r="R557" s="46"/>
      <c r="S557" s="46"/>
      <c r="T557" s="47"/>
      <c r="U557" s="17"/>
    </row>
    <row r="558" customHeight="1" ht="22.5">
      <c r="A558" s="17"/>
      <c r="B558" s="50"/>
      <c r="C558" s="96"/>
      <c r="D558" s="101">
        <f>IF(B558&lt;&gt;"",SUMIF(I558,B558,J558),)</f>
        <v>0</v>
      </c>
      <c r="E558" s="98">
        <f>D558-C558</f>
        <v>0</v>
      </c>
      <c r="F558" s="17"/>
      <c r="G558" s="59"/>
      <c r="H558" s="46"/>
      <c r="I558" s="46"/>
      <c r="J558" s="47"/>
      <c r="K558" s="17"/>
      <c r="L558" s="50"/>
      <c r="M558" s="46"/>
      <c r="N558" s="106">
        <f>IF(L558&lt;&gt;"",SUMIF(S558,L558,T558),)</f>
        <v>0</v>
      </c>
      <c r="O558" s="14">
        <f>N558-M558</f>
        <v>0</v>
      </c>
      <c r="P558" s="17"/>
      <c r="Q558" s="61"/>
      <c r="R558" s="46"/>
      <c r="S558" s="46"/>
      <c r="T558" s="47"/>
      <c r="U558" s="17"/>
    </row>
    <row r="559" customHeight="1" ht="22.5">
      <c r="A559" s="17"/>
      <c r="B559" s="50"/>
      <c r="C559" s="96"/>
      <c r="D559" s="101">
        <f>IF(B559&lt;&gt;"",SUMIF(I559,B559,J559),)</f>
        <v>0</v>
      </c>
      <c r="E559" s="98">
        <f>D559-C559</f>
        <v>0</v>
      </c>
      <c r="F559" s="17"/>
      <c r="G559" s="59"/>
      <c r="H559" s="46"/>
      <c r="I559" s="46"/>
      <c r="J559" s="47"/>
      <c r="K559" s="17"/>
      <c r="L559" s="50"/>
      <c r="M559" s="46"/>
      <c r="N559" s="106">
        <f>IF(L559&lt;&gt;"",SUMIF(S559,L559,T559),)</f>
        <v>0</v>
      </c>
      <c r="O559" s="14">
        <f>N559-M559</f>
        <v>0</v>
      </c>
      <c r="P559" s="17"/>
      <c r="Q559" s="61"/>
      <c r="R559" s="46"/>
      <c r="S559" s="46"/>
      <c r="T559" s="47"/>
      <c r="U559" s="17"/>
    </row>
    <row r="560" customHeight="1" ht="22.5">
      <c r="A560" s="17"/>
      <c r="B560" s="50"/>
      <c r="C560" s="96"/>
      <c r="D560" s="101">
        <f>IF(B560&lt;&gt;"",SUMIF(I560,B560,J560),)</f>
        <v>0</v>
      </c>
      <c r="E560" s="98">
        <f>D560-C560</f>
        <v>0</v>
      </c>
      <c r="F560" s="17"/>
      <c r="G560" s="59"/>
      <c r="H560" s="46"/>
      <c r="I560" s="46"/>
      <c r="J560" s="47"/>
      <c r="K560" s="17"/>
      <c r="L560" s="50"/>
      <c r="M560" s="46"/>
      <c r="N560" s="106">
        <f>IF(L560&lt;&gt;"",SUMIF(S560,L560,T560),)</f>
        <v>0</v>
      </c>
      <c r="O560" s="14">
        <f>N560-M560</f>
        <v>0</v>
      </c>
      <c r="P560" s="17"/>
      <c r="Q560" s="61"/>
      <c r="R560" s="46"/>
      <c r="S560" s="46"/>
      <c r="T560" s="47"/>
      <c r="U560" s="17"/>
    </row>
    <row r="561" customHeight="1" ht="22.5">
      <c r="A561" s="17"/>
      <c r="B561" s="50"/>
      <c r="C561" s="96"/>
      <c r="D561" s="101">
        <f>IF(B561&lt;&gt;"",SUMIF(I561,B561,J561),)</f>
        <v>0</v>
      </c>
      <c r="E561" s="98">
        <f>D561-C561</f>
        <v>0</v>
      </c>
      <c r="F561" s="17"/>
      <c r="G561" s="59"/>
      <c r="H561" s="46"/>
      <c r="I561" s="46"/>
      <c r="J561" s="47"/>
      <c r="K561" s="17"/>
      <c r="L561" s="50"/>
      <c r="M561" s="46"/>
      <c r="N561" s="106">
        <f>IF(L561&lt;&gt;"",SUMIF(S561,L561,T561),)</f>
        <v>0</v>
      </c>
      <c r="O561" s="14">
        <f>N561-M561</f>
        <v>0</v>
      </c>
      <c r="P561" s="17"/>
      <c r="Q561" s="61"/>
      <c r="R561" s="46"/>
      <c r="S561" s="46"/>
      <c r="T561" s="47"/>
      <c r="U561" s="17"/>
    </row>
    <row r="562" customHeight="1" ht="22.5">
      <c r="A562" s="17"/>
      <c r="B562" s="50"/>
      <c r="C562" s="96"/>
      <c r="D562" s="101">
        <f>IF(B562&lt;&gt;"",SUMIF(I562,B562,J562),)</f>
        <v>0</v>
      </c>
      <c r="E562" s="98">
        <f>D562-C562</f>
        <v>0</v>
      </c>
      <c r="F562" s="17"/>
      <c r="G562" s="59"/>
      <c r="H562" s="46"/>
      <c r="I562" s="46"/>
      <c r="J562" s="47"/>
      <c r="K562" s="17"/>
      <c r="L562" s="50"/>
      <c r="M562" s="46"/>
      <c r="N562" s="106">
        <f>IF(L562&lt;&gt;"",SUMIF(S562,L562,T562),)</f>
        <v>0</v>
      </c>
      <c r="O562" s="14">
        <f>N562-M562</f>
        <v>0</v>
      </c>
      <c r="P562" s="17"/>
      <c r="Q562" s="61"/>
      <c r="R562" s="46"/>
      <c r="S562" s="46"/>
      <c r="T562" s="47"/>
      <c r="U562" s="17"/>
    </row>
    <row r="563" customHeight="1" ht="22.5">
      <c r="A563" s="17"/>
      <c r="B563" s="50"/>
      <c r="C563" s="96"/>
      <c r="D563" s="101">
        <f>IF(B563&lt;&gt;"",SUMIF(I563,B563,J563),)</f>
        <v>0</v>
      </c>
      <c r="E563" s="98">
        <f>D563-C563</f>
        <v>0</v>
      </c>
      <c r="F563" s="17"/>
      <c r="G563" s="59"/>
      <c r="H563" s="46"/>
      <c r="I563" s="46"/>
      <c r="J563" s="47"/>
      <c r="K563" s="17"/>
      <c r="L563" s="50"/>
      <c r="M563" s="46"/>
      <c r="N563" s="106">
        <f>IF(L563&lt;&gt;"",SUMIF(S563,L563,T563),)</f>
        <v>0</v>
      </c>
      <c r="O563" s="14">
        <f>N563-M563</f>
        <v>0</v>
      </c>
      <c r="P563" s="17"/>
      <c r="Q563" s="61"/>
      <c r="R563" s="46"/>
      <c r="S563" s="46"/>
      <c r="T563" s="47"/>
      <c r="U563" s="17"/>
    </row>
    <row r="564" customHeight="1" ht="22.5">
      <c r="A564" s="17"/>
      <c r="B564" s="50"/>
      <c r="C564" s="96"/>
      <c r="D564" s="101">
        <f>IF(B564&lt;&gt;"",SUMIF(I564,B564,J564),)</f>
        <v>0</v>
      </c>
      <c r="E564" s="98">
        <f>D564-C564</f>
        <v>0</v>
      </c>
      <c r="F564" s="17"/>
      <c r="G564" s="59"/>
      <c r="H564" s="46"/>
      <c r="I564" s="46"/>
      <c r="J564" s="47"/>
      <c r="K564" s="17"/>
      <c r="L564" s="50"/>
      <c r="M564" s="46"/>
      <c r="N564" s="106">
        <f>IF(L564&lt;&gt;"",SUMIF(S564,L564,T564),)</f>
        <v>0</v>
      </c>
      <c r="O564" s="14">
        <f>N564-M564</f>
        <v>0</v>
      </c>
      <c r="P564" s="17"/>
      <c r="Q564" s="61"/>
      <c r="R564" s="46"/>
      <c r="S564" s="46"/>
      <c r="T564" s="47"/>
      <c r="U564" s="17"/>
    </row>
    <row r="565" customHeight="1" ht="22.5">
      <c r="A565" s="17"/>
      <c r="B565" s="50"/>
      <c r="C565" s="96"/>
      <c r="D565" s="101">
        <f>IF(B565&lt;&gt;"",SUMIF(I565,B565,J565),)</f>
        <v>0</v>
      </c>
      <c r="E565" s="98">
        <f>D565-C565</f>
        <v>0</v>
      </c>
      <c r="F565" s="17"/>
      <c r="G565" s="59"/>
      <c r="H565" s="46"/>
      <c r="I565" s="46"/>
      <c r="J565" s="47"/>
      <c r="K565" s="17"/>
      <c r="L565" s="50"/>
      <c r="M565" s="46"/>
      <c r="N565" s="106">
        <f>IF(L565&lt;&gt;"",SUMIF(S565,L565,T565),)</f>
        <v>0</v>
      </c>
      <c r="O565" s="14">
        <f>N565-M565</f>
        <v>0</v>
      </c>
      <c r="P565" s="17"/>
      <c r="Q565" s="61"/>
      <c r="R565" s="46"/>
      <c r="S565" s="46"/>
      <c r="T565" s="47"/>
      <c r="U565" s="17"/>
    </row>
    <row r="566" customHeight="1" ht="22.5">
      <c r="A566" s="17"/>
      <c r="B566" s="50"/>
      <c r="C566" s="96"/>
      <c r="D566" s="101">
        <f>IF(B566&lt;&gt;"",SUMIF(I566,B566,J566),)</f>
        <v>0</v>
      </c>
      <c r="E566" s="98">
        <f>D566-C566</f>
        <v>0</v>
      </c>
      <c r="F566" s="17"/>
      <c r="G566" s="59"/>
      <c r="H566" s="46"/>
      <c r="I566" s="46"/>
      <c r="J566" s="47"/>
      <c r="K566" s="17"/>
      <c r="L566" s="50"/>
      <c r="M566" s="46"/>
      <c r="N566" s="106">
        <f>IF(L566&lt;&gt;"",SUMIF(S566,L566,T566),)</f>
        <v>0</v>
      </c>
      <c r="O566" s="14">
        <f>N566-M566</f>
        <v>0</v>
      </c>
      <c r="P566" s="17"/>
      <c r="Q566" s="61"/>
      <c r="R566" s="46"/>
      <c r="S566" s="46"/>
      <c r="T566" s="47"/>
      <c r="U566" s="17"/>
    </row>
    <row r="567" customHeight="1" ht="22.5">
      <c r="A567" s="17"/>
      <c r="B567" s="50"/>
      <c r="C567" s="96"/>
      <c r="D567" s="101">
        <f>IF(B567&lt;&gt;"",SUMIF(I567,B567,J567),)</f>
        <v>0</v>
      </c>
      <c r="E567" s="98">
        <f>D567-C567</f>
        <v>0</v>
      </c>
      <c r="F567" s="17"/>
      <c r="G567" s="59"/>
      <c r="H567" s="46"/>
      <c r="I567" s="46"/>
      <c r="J567" s="47"/>
      <c r="K567" s="17"/>
      <c r="L567" s="50"/>
      <c r="M567" s="46"/>
      <c r="N567" s="106">
        <f>IF(L567&lt;&gt;"",SUMIF(S567,L567,T567),)</f>
        <v>0</v>
      </c>
      <c r="O567" s="14">
        <f>N567-M567</f>
        <v>0</v>
      </c>
      <c r="P567" s="17"/>
      <c r="Q567" s="61"/>
      <c r="R567" s="46"/>
      <c r="S567" s="46"/>
      <c r="T567" s="47"/>
      <c r="U567" s="17"/>
    </row>
    <row r="568" customHeight="1" ht="22.5">
      <c r="A568" s="17"/>
      <c r="B568" s="50"/>
      <c r="C568" s="96"/>
      <c r="D568" s="101">
        <f>IF(B568&lt;&gt;"",SUMIF(I568,B568,J568),)</f>
        <v>0</v>
      </c>
      <c r="E568" s="98">
        <f>D568-C568</f>
        <v>0</v>
      </c>
      <c r="F568" s="17"/>
      <c r="G568" s="59"/>
      <c r="H568" s="46"/>
      <c r="I568" s="46"/>
      <c r="J568" s="47"/>
      <c r="K568" s="17"/>
      <c r="L568" s="50"/>
      <c r="M568" s="46"/>
      <c r="N568" s="106">
        <f>IF(L568&lt;&gt;"",SUMIF(S568,L568,T568),)</f>
        <v>0</v>
      </c>
      <c r="O568" s="14">
        <f>N568-M568</f>
        <v>0</v>
      </c>
      <c r="P568" s="17"/>
      <c r="Q568" s="61"/>
      <c r="R568" s="46"/>
      <c r="S568" s="46"/>
      <c r="T568" s="47"/>
      <c r="U568" s="17"/>
    </row>
    <row r="569" customHeight="1" ht="22.5">
      <c r="A569" s="17"/>
      <c r="B569" s="50"/>
      <c r="C569" s="96"/>
      <c r="D569" s="101">
        <f>IF(B569&lt;&gt;"",SUMIF(I569,B569,J569),)</f>
        <v>0</v>
      </c>
      <c r="E569" s="98">
        <f>D569-C569</f>
        <v>0</v>
      </c>
      <c r="F569" s="17"/>
      <c r="G569" s="59"/>
      <c r="H569" s="46"/>
      <c r="I569" s="46"/>
      <c r="J569" s="47"/>
      <c r="K569" s="17"/>
      <c r="L569" s="50"/>
      <c r="M569" s="46"/>
      <c r="N569" s="106">
        <f>IF(L569&lt;&gt;"",SUMIF(S569,L569,T569),)</f>
        <v>0</v>
      </c>
      <c r="O569" s="14">
        <f>N569-M569</f>
        <v>0</v>
      </c>
      <c r="P569" s="17"/>
      <c r="Q569" s="61"/>
      <c r="R569" s="46"/>
      <c r="S569" s="46"/>
      <c r="T569" s="47"/>
      <c r="U569" s="17"/>
    </row>
    <row r="570" customHeight="1" ht="22.5">
      <c r="A570" s="17"/>
      <c r="B570" s="50"/>
      <c r="C570" s="96"/>
      <c r="D570" s="101">
        <f>IF(B570&lt;&gt;"",SUMIF(I570,B570,J570),)</f>
        <v>0</v>
      </c>
      <c r="E570" s="98">
        <f>D570-C570</f>
        <v>0</v>
      </c>
      <c r="F570" s="17"/>
      <c r="G570" s="59"/>
      <c r="H570" s="46"/>
      <c r="I570" s="46"/>
      <c r="J570" s="47"/>
      <c r="K570" s="17"/>
      <c r="L570" s="50"/>
      <c r="M570" s="46"/>
      <c r="N570" s="106">
        <f>IF(L570&lt;&gt;"",SUMIF(S570,L570,T570),)</f>
        <v>0</v>
      </c>
      <c r="O570" s="14">
        <f>N570-M570</f>
        <v>0</v>
      </c>
      <c r="P570" s="17"/>
      <c r="Q570" s="61"/>
      <c r="R570" s="46"/>
      <c r="S570" s="46"/>
      <c r="T570" s="47"/>
      <c r="U570" s="17"/>
    </row>
    <row r="571" customHeight="1" ht="22.5">
      <c r="A571" s="17"/>
      <c r="B571" s="50"/>
      <c r="C571" s="96"/>
      <c r="D571" s="101">
        <f>IF(B571&lt;&gt;"",SUMIF(I571,B571,J571),)</f>
        <v>0</v>
      </c>
      <c r="E571" s="98">
        <f>D571-C571</f>
        <v>0</v>
      </c>
      <c r="F571" s="17"/>
      <c r="G571" s="59"/>
      <c r="H571" s="46"/>
      <c r="I571" s="46"/>
      <c r="J571" s="47"/>
      <c r="K571" s="17"/>
      <c r="L571" s="50"/>
      <c r="M571" s="46"/>
      <c r="N571" s="106">
        <f>IF(L571&lt;&gt;"",SUMIF(S571,L571,T571),)</f>
        <v>0</v>
      </c>
      <c r="O571" s="14">
        <f>N571-M571</f>
        <v>0</v>
      </c>
      <c r="P571" s="17"/>
      <c r="Q571" s="61"/>
      <c r="R571" s="46"/>
      <c r="S571" s="46"/>
      <c r="T571" s="47"/>
      <c r="U571" s="17"/>
    </row>
    <row r="572" customHeight="1" ht="22.5">
      <c r="A572" s="17"/>
      <c r="B572" s="50"/>
      <c r="C572" s="96"/>
      <c r="D572" s="101">
        <f>IF(B572&lt;&gt;"",SUMIF(I572,B572,J572),)</f>
        <v>0</v>
      </c>
      <c r="E572" s="98">
        <f>D572-C572</f>
        <v>0</v>
      </c>
      <c r="F572" s="17"/>
      <c r="G572" s="59"/>
      <c r="H572" s="46"/>
      <c r="I572" s="46"/>
      <c r="J572" s="47"/>
      <c r="K572" s="17"/>
      <c r="L572" s="50"/>
      <c r="M572" s="46"/>
      <c r="N572" s="106">
        <f>IF(L572&lt;&gt;"",SUMIF(S572,L572,T572),)</f>
        <v>0</v>
      </c>
      <c r="O572" s="14">
        <f>N572-M572</f>
        <v>0</v>
      </c>
      <c r="P572" s="17"/>
      <c r="Q572" s="61"/>
      <c r="R572" s="46"/>
      <c r="S572" s="46"/>
      <c r="T572" s="47"/>
      <c r="U572" s="17"/>
    </row>
    <row r="573" customHeight="1" ht="22.5">
      <c r="A573" s="17"/>
      <c r="B573" s="50"/>
      <c r="C573" s="96"/>
      <c r="D573" s="101">
        <f>IF(B573&lt;&gt;"",SUMIF(I573,B573,J573),)</f>
        <v>0</v>
      </c>
      <c r="E573" s="98">
        <f>D573-C573</f>
        <v>0</v>
      </c>
      <c r="F573" s="17"/>
      <c r="G573" s="59"/>
      <c r="H573" s="46"/>
      <c r="I573" s="46"/>
      <c r="J573" s="47"/>
      <c r="K573" s="17"/>
      <c r="L573" s="50"/>
      <c r="M573" s="46"/>
      <c r="N573" s="106">
        <f>IF(L573&lt;&gt;"",SUMIF(S573,L573,T573),)</f>
        <v>0</v>
      </c>
      <c r="O573" s="14">
        <f>N573-M573</f>
        <v>0</v>
      </c>
      <c r="P573" s="17"/>
      <c r="Q573" s="61"/>
      <c r="R573" s="46"/>
      <c r="S573" s="46"/>
      <c r="T573" s="47"/>
      <c r="U573" s="17"/>
    </row>
    <row r="574" customHeight="1" ht="22.5">
      <c r="A574" s="17"/>
      <c r="B574" s="50"/>
      <c r="C574" s="96"/>
      <c r="D574" s="101">
        <f>IF(B574&lt;&gt;"",SUMIF(I574,B574,J574),)</f>
        <v>0</v>
      </c>
      <c r="E574" s="98">
        <f>D574-C574</f>
        <v>0</v>
      </c>
      <c r="F574" s="17"/>
      <c r="G574" s="59"/>
      <c r="H574" s="46"/>
      <c r="I574" s="46"/>
      <c r="J574" s="47"/>
      <c r="K574" s="17"/>
      <c r="L574" s="50"/>
      <c r="M574" s="46"/>
      <c r="N574" s="106">
        <f>IF(L574&lt;&gt;"",SUMIF(S574,L574,T574),)</f>
        <v>0</v>
      </c>
      <c r="O574" s="14">
        <f>N574-M574</f>
        <v>0</v>
      </c>
      <c r="P574" s="17"/>
      <c r="Q574" s="61"/>
      <c r="R574" s="46"/>
      <c r="S574" s="46"/>
      <c r="T574" s="47"/>
      <c r="U574" s="17"/>
    </row>
    <row r="575" customHeight="1" ht="22.5">
      <c r="A575" s="17"/>
      <c r="B575" s="50"/>
      <c r="C575" s="96"/>
      <c r="D575" s="101">
        <f>IF(B575&lt;&gt;"",SUMIF(I575,B575,J575),)</f>
        <v>0</v>
      </c>
      <c r="E575" s="98">
        <f>D575-C575</f>
        <v>0</v>
      </c>
      <c r="F575" s="17"/>
      <c r="G575" s="59"/>
      <c r="H575" s="46"/>
      <c r="I575" s="46"/>
      <c r="J575" s="47"/>
      <c r="K575" s="17"/>
      <c r="L575" s="50"/>
      <c r="M575" s="46"/>
      <c r="N575" s="106">
        <f>IF(L575&lt;&gt;"",SUMIF(S575,L575,T575),)</f>
        <v>0</v>
      </c>
      <c r="O575" s="14">
        <f>N575-M575</f>
        <v>0</v>
      </c>
      <c r="P575" s="17"/>
      <c r="Q575" s="61"/>
      <c r="R575" s="46"/>
      <c r="S575" s="46"/>
      <c r="T575" s="47"/>
      <c r="U575" s="17"/>
    </row>
    <row r="576" customHeight="1" ht="22.5">
      <c r="A576" s="17"/>
      <c r="B576" s="50"/>
      <c r="C576" s="96"/>
      <c r="D576" s="101">
        <f>IF(B576&lt;&gt;"",SUMIF(I576,B576,J576),)</f>
        <v>0</v>
      </c>
      <c r="E576" s="98">
        <f>D576-C576</f>
        <v>0</v>
      </c>
      <c r="F576" s="17"/>
      <c r="G576" s="59"/>
      <c r="H576" s="46"/>
      <c r="I576" s="46"/>
      <c r="J576" s="47"/>
      <c r="K576" s="17"/>
      <c r="L576" s="50"/>
      <c r="M576" s="46"/>
      <c r="N576" s="106">
        <f>IF(L576&lt;&gt;"",SUMIF(S576,L576,T576),)</f>
        <v>0</v>
      </c>
      <c r="O576" s="14">
        <f>N576-M576</f>
        <v>0</v>
      </c>
      <c r="P576" s="17"/>
      <c r="Q576" s="61"/>
      <c r="R576" s="46"/>
      <c r="S576" s="46"/>
      <c r="T576" s="47"/>
      <c r="U576" s="17"/>
    </row>
    <row r="577" customHeight="1" ht="22.5">
      <c r="A577" s="17"/>
      <c r="B577" s="50"/>
      <c r="C577" s="96"/>
      <c r="D577" s="101">
        <f>IF(B577&lt;&gt;"",SUMIF(I577,B577,J577),)</f>
        <v>0</v>
      </c>
      <c r="E577" s="98">
        <f>D577-C577</f>
        <v>0</v>
      </c>
      <c r="F577" s="17"/>
      <c r="G577" s="59"/>
      <c r="H577" s="46"/>
      <c r="I577" s="46"/>
      <c r="J577" s="47"/>
      <c r="K577" s="17"/>
      <c r="L577" s="50"/>
      <c r="M577" s="46"/>
      <c r="N577" s="106">
        <f>IF(L577&lt;&gt;"",SUMIF(S577,L577,T577),)</f>
        <v>0</v>
      </c>
      <c r="O577" s="14">
        <f>N577-M577</f>
        <v>0</v>
      </c>
      <c r="P577" s="17"/>
      <c r="Q577" s="61"/>
      <c r="R577" s="46"/>
      <c r="S577" s="46"/>
      <c r="T577" s="47"/>
      <c r="U577" s="17"/>
    </row>
    <row r="578" customHeight="1" ht="22.5">
      <c r="A578" s="17"/>
      <c r="B578" s="50"/>
      <c r="C578" s="96"/>
      <c r="D578" s="101">
        <f>IF(B578&lt;&gt;"",SUMIF(I578,B578,J578),)</f>
        <v>0</v>
      </c>
      <c r="E578" s="98">
        <f>D578-C578</f>
        <v>0</v>
      </c>
      <c r="F578" s="17"/>
      <c r="G578" s="59"/>
      <c r="H578" s="46"/>
      <c r="I578" s="46"/>
      <c r="J578" s="47"/>
      <c r="K578" s="17"/>
      <c r="L578" s="50"/>
      <c r="M578" s="46"/>
      <c r="N578" s="106">
        <f>IF(L578&lt;&gt;"",SUMIF(S578,L578,T578),)</f>
        <v>0</v>
      </c>
      <c r="O578" s="14">
        <f>N578-M578</f>
        <v>0</v>
      </c>
      <c r="P578" s="17"/>
      <c r="Q578" s="61"/>
      <c r="R578" s="46"/>
      <c r="S578" s="46"/>
      <c r="T578" s="47"/>
      <c r="U578" s="17"/>
    </row>
    <row r="579" customHeight="1" ht="22.5">
      <c r="A579" s="17"/>
      <c r="B579" s="50"/>
      <c r="C579" s="96"/>
      <c r="D579" s="101">
        <f>IF(B579&lt;&gt;"",SUMIF(I579,B579,J579),)</f>
        <v>0</v>
      </c>
      <c r="E579" s="98">
        <f>D579-C579</f>
        <v>0</v>
      </c>
      <c r="F579" s="17"/>
      <c r="G579" s="59"/>
      <c r="H579" s="46"/>
      <c r="I579" s="46"/>
      <c r="J579" s="47"/>
      <c r="K579" s="17"/>
      <c r="L579" s="50"/>
      <c r="M579" s="46"/>
      <c r="N579" s="106">
        <f>IF(L579&lt;&gt;"",SUMIF(S579,L579,T579),)</f>
        <v>0</v>
      </c>
      <c r="O579" s="14">
        <f>N579-M579</f>
        <v>0</v>
      </c>
      <c r="P579" s="17"/>
      <c r="Q579" s="61"/>
      <c r="R579" s="46"/>
      <c r="S579" s="46"/>
      <c r="T579" s="47"/>
      <c r="U579" s="17"/>
    </row>
    <row r="580" customHeight="1" ht="22.5">
      <c r="A580" s="17"/>
      <c r="B580" s="50"/>
      <c r="C580" s="96"/>
      <c r="D580" s="101">
        <f>IF(B580&lt;&gt;"",SUMIF(I580,B580,J580),)</f>
        <v>0</v>
      </c>
      <c r="E580" s="98">
        <f>D580-C580</f>
        <v>0</v>
      </c>
      <c r="F580" s="17"/>
      <c r="G580" s="59"/>
      <c r="H580" s="46"/>
      <c r="I580" s="46"/>
      <c r="J580" s="47"/>
      <c r="K580" s="17"/>
      <c r="L580" s="50"/>
      <c r="M580" s="46"/>
      <c r="N580" s="106">
        <f>IF(L580&lt;&gt;"",SUMIF(S580,L580,T580),)</f>
        <v>0</v>
      </c>
      <c r="O580" s="14">
        <f>N580-M580</f>
        <v>0</v>
      </c>
      <c r="P580" s="17"/>
      <c r="Q580" s="61"/>
      <c r="R580" s="46"/>
      <c r="S580" s="46"/>
      <c r="T580" s="47"/>
      <c r="U580" s="17"/>
    </row>
    <row r="581" customHeight="1" ht="22.5">
      <c r="A581" s="17"/>
      <c r="B581" s="50"/>
      <c r="C581" s="96"/>
      <c r="D581" s="101">
        <f>IF(B581&lt;&gt;"",SUMIF(I581,B581,J581),)</f>
        <v>0</v>
      </c>
      <c r="E581" s="98">
        <f>D581-C581</f>
        <v>0</v>
      </c>
      <c r="F581" s="17"/>
      <c r="G581" s="59"/>
      <c r="H581" s="46"/>
      <c r="I581" s="46"/>
      <c r="J581" s="47"/>
      <c r="K581" s="17"/>
      <c r="L581" s="50"/>
      <c r="M581" s="46"/>
      <c r="N581" s="106">
        <f>IF(L581&lt;&gt;"",SUMIF(S581,L581,T581),)</f>
        <v>0</v>
      </c>
      <c r="O581" s="14">
        <f>N581-M581</f>
        <v>0</v>
      </c>
      <c r="P581" s="17"/>
      <c r="Q581" s="61"/>
      <c r="R581" s="46"/>
      <c r="S581" s="46"/>
      <c r="T581" s="47"/>
      <c r="U581" s="17"/>
    </row>
    <row r="582" customHeight="1" ht="22.5">
      <c r="A582" s="17"/>
      <c r="B582" s="50"/>
      <c r="C582" s="96"/>
      <c r="D582" s="101">
        <f>IF(B582&lt;&gt;"",SUMIF(I582,B582,J582),)</f>
        <v>0</v>
      </c>
      <c r="E582" s="98">
        <f>D582-C582</f>
        <v>0</v>
      </c>
      <c r="F582" s="17"/>
      <c r="G582" s="59"/>
      <c r="H582" s="46"/>
      <c r="I582" s="46"/>
      <c r="J582" s="47"/>
      <c r="K582" s="17"/>
      <c r="L582" s="50"/>
      <c r="M582" s="46"/>
      <c r="N582" s="106">
        <f>IF(L582&lt;&gt;"",SUMIF(S582,L582,T582),)</f>
        <v>0</v>
      </c>
      <c r="O582" s="14">
        <f>N582-M582</f>
        <v>0</v>
      </c>
      <c r="P582" s="17"/>
      <c r="Q582" s="61"/>
      <c r="R582" s="46"/>
      <c r="S582" s="46"/>
      <c r="T582" s="47"/>
      <c r="U582" s="17"/>
    </row>
    <row r="583" customHeight="1" ht="22.5">
      <c r="A583" s="17"/>
      <c r="B583" s="50"/>
      <c r="C583" s="96"/>
      <c r="D583" s="101">
        <f>IF(B583&lt;&gt;"",SUMIF(I583,B583,J583),)</f>
        <v>0</v>
      </c>
      <c r="E583" s="98">
        <f>D583-C583</f>
        <v>0</v>
      </c>
      <c r="F583" s="17"/>
      <c r="G583" s="59"/>
      <c r="H583" s="46"/>
      <c r="I583" s="46"/>
      <c r="J583" s="47"/>
      <c r="K583" s="17"/>
      <c r="L583" s="50"/>
      <c r="M583" s="46"/>
      <c r="N583" s="106">
        <f>IF(L583&lt;&gt;"",SUMIF(S583,L583,T583),)</f>
        <v>0</v>
      </c>
      <c r="O583" s="14">
        <f>N583-M583</f>
        <v>0</v>
      </c>
      <c r="P583" s="17"/>
      <c r="Q583" s="61"/>
      <c r="R583" s="46"/>
      <c r="S583" s="46"/>
      <c r="T583" s="47"/>
      <c r="U583" s="17"/>
    </row>
    <row r="584" customHeight="1" ht="22.5">
      <c r="A584" s="17"/>
      <c r="B584" s="50"/>
      <c r="C584" s="96"/>
      <c r="D584" s="101">
        <f>IF(B584&lt;&gt;"",SUMIF(I584,B584,J584),)</f>
        <v>0</v>
      </c>
      <c r="E584" s="98">
        <f>D584-C584</f>
        <v>0</v>
      </c>
      <c r="F584" s="17"/>
      <c r="G584" s="59"/>
      <c r="H584" s="46"/>
      <c r="I584" s="46"/>
      <c r="J584" s="47"/>
      <c r="K584" s="17"/>
      <c r="L584" s="50"/>
      <c r="M584" s="46"/>
      <c r="N584" s="106">
        <f>IF(L584&lt;&gt;"",SUMIF(S584,L584,T584),)</f>
        <v>0</v>
      </c>
      <c r="O584" s="14">
        <f>N584-M584</f>
        <v>0</v>
      </c>
      <c r="P584" s="17"/>
      <c r="Q584" s="61"/>
      <c r="R584" s="46"/>
      <c r="S584" s="46"/>
      <c r="T584" s="47"/>
      <c r="U584" s="17"/>
    </row>
    <row r="585" customHeight="1" ht="22.5">
      <c r="A585" s="17"/>
      <c r="B585" s="50"/>
      <c r="C585" s="96"/>
      <c r="D585" s="101">
        <f>IF(B585&lt;&gt;"",SUMIF(I585,B585,J585),)</f>
        <v>0</v>
      </c>
      <c r="E585" s="98">
        <f>D585-C585</f>
        <v>0</v>
      </c>
      <c r="F585" s="17"/>
      <c r="G585" s="59"/>
      <c r="H585" s="46"/>
      <c r="I585" s="46"/>
      <c r="J585" s="47"/>
      <c r="K585" s="17"/>
      <c r="L585" s="50"/>
      <c r="M585" s="46"/>
      <c r="N585" s="106">
        <f>IF(L585&lt;&gt;"",SUMIF(S585,L585,T585),)</f>
        <v>0</v>
      </c>
      <c r="O585" s="14">
        <f>N585-M585</f>
        <v>0</v>
      </c>
      <c r="P585" s="17"/>
      <c r="Q585" s="61"/>
      <c r="R585" s="46"/>
      <c r="S585" s="46"/>
      <c r="T585" s="47"/>
      <c r="U585" s="17"/>
    </row>
    <row r="586" customHeight="1" ht="22.5">
      <c r="A586" s="17"/>
      <c r="B586" s="50"/>
      <c r="C586" s="96"/>
      <c r="D586" s="101">
        <f>IF(B586&lt;&gt;"",SUMIF(I586,B586,J586),)</f>
        <v>0</v>
      </c>
      <c r="E586" s="98">
        <f>D586-C586</f>
        <v>0</v>
      </c>
      <c r="F586" s="17"/>
      <c r="G586" s="59"/>
      <c r="H586" s="46"/>
      <c r="I586" s="46"/>
      <c r="J586" s="47"/>
      <c r="K586" s="17"/>
      <c r="L586" s="50"/>
      <c r="M586" s="46"/>
      <c r="N586" s="106">
        <f>IF(L586&lt;&gt;"",SUMIF(S586,L586,T586),)</f>
        <v>0</v>
      </c>
      <c r="O586" s="14">
        <f>N586-M586</f>
        <v>0</v>
      </c>
      <c r="P586" s="17"/>
      <c r="Q586" s="61"/>
      <c r="R586" s="46"/>
      <c r="S586" s="46"/>
      <c r="T586" s="47"/>
      <c r="U586" s="17"/>
    </row>
    <row r="587" customHeight="1" ht="22.5">
      <c r="A587" s="17"/>
      <c r="B587" s="50"/>
      <c r="C587" s="96"/>
      <c r="D587" s="101">
        <f>IF(B587&lt;&gt;"",SUMIF(I587,B587,J587),)</f>
        <v>0</v>
      </c>
      <c r="E587" s="98">
        <f>D587-C587</f>
        <v>0</v>
      </c>
      <c r="F587" s="17"/>
      <c r="G587" s="59"/>
      <c r="H587" s="46"/>
      <c r="I587" s="46"/>
      <c r="J587" s="47"/>
      <c r="K587" s="17"/>
      <c r="L587" s="50"/>
      <c r="M587" s="46"/>
      <c r="N587" s="106">
        <f>IF(L587&lt;&gt;"",SUMIF(S587,L587,T587),)</f>
        <v>0</v>
      </c>
      <c r="O587" s="14">
        <f>N587-M587</f>
        <v>0</v>
      </c>
      <c r="P587" s="17"/>
      <c r="Q587" s="61"/>
      <c r="R587" s="46"/>
      <c r="S587" s="46"/>
      <c r="T587" s="47"/>
      <c r="U587" s="17"/>
    </row>
    <row r="588" customHeight="1" ht="22.5">
      <c r="A588" s="17"/>
      <c r="B588" s="50"/>
      <c r="C588" s="96"/>
      <c r="D588" s="101">
        <f>IF(B588&lt;&gt;"",SUMIF(I588,B588,J588),)</f>
        <v>0</v>
      </c>
      <c r="E588" s="98">
        <f>D588-C588</f>
        <v>0</v>
      </c>
      <c r="F588" s="17"/>
      <c r="G588" s="59"/>
      <c r="H588" s="46"/>
      <c r="I588" s="46"/>
      <c r="J588" s="47"/>
      <c r="K588" s="17"/>
      <c r="L588" s="50"/>
      <c r="M588" s="46"/>
      <c r="N588" s="106">
        <f>IF(L588&lt;&gt;"",SUMIF(S588,L588,T588),)</f>
        <v>0</v>
      </c>
      <c r="O588" s="14">
        <f>N588-M588</f>
        <v>0</v>
      </c>
      <c r="P588" s="17"/>
      <c r="Q588" s="61"/>
      <c r="R588" s="46"/>
      <c r="S588" s="46"/>
      <c r="T588" s="47"/>
      <c r="U588" s="17"/>
    </row>
    <row r="589" customHeight="1" ht="22.5">
      <c r="A589" s="17"/>
      <c r="B589" s="50"/>
      <c r="C589" s="96"/>
      <c r="D589" s="101">
        <f>IF(B589&lt;&gt;"",SUMIF(I589,B589,J589),)</f>
        <v>0</v>
      </c>
      <c r="E589" s="98">
        <f>D589-C589</f>
        <v>0</v>
      </c>
      <c r="F589" s="17"/>
      <c r="G589" s="59"/>
      <c r="H589" s="46"/>
      <c r="I589" s="46"/>
      <c r="J589" s="47"/>
      <c r="K589" s="17"/>
      <c r="L589" s="50"/>
      <c r="M589" s="46"/>
      <c r="N589" s="106">
        <f>IF(L589&lt;&gt;"",SUMIF(S589,L589,T589),)</f>
        <v>0</v>
      </c>
      <c r="O589" s="14">
        <f>N589-M589</f>
        <v>0</v>
      </c>
      <c r="P589" s="17"/>
      <c r="Q589" s="61"/>
      <c r="R589" s="46"/>
      <c r="S589" s="46"/>
      <c r="T589" s="47"/>
      <c r="U589" s="17"/>
    </row>
    <row r="590" customHeight="1" ht="22.5">
      <c r="A590" s="17"/>
      <c r="B590" s="50"/>
      <c r="C590" s="96"/>
      <c r="D590" s="101">
        <f>IF(B590&lt;&gt;"",SUMIF(I590,B590,J590),)</f>
        <v>0</v>
      </c>
      <c r="E590" s="98">
        <f>D590-C590</f>
        <v>0</v>
      </c>
      <c r="F590" s="17"/>
      <c r="G590" s="59"/>
      <c r="H590" s="46"/>
      <c r="I590" s="46"/>
      <c r="J590" s="47"/>
      <c r="K590" s="17"/>
      <c r="L590" s="50"/>
      <c r="M590" s="46"/>
      <c r="N590" s="106">
        <f>IF(L590&lt;&gt;"",SUMIF(S590,L590,T590),)</f>
        <v>0</v>
      </c>
      <c r="O590" s="14">
        <f>N590-M590</f>
        <v>0</v>
      </c>
      <c r="P590" s="17"/>
      <c r="Q590" s="61"/>
      <c r="R590" s="46"/>
      <c r="S590" s="46"/>
      <c r="T590" s="47"/>
      <c r="U590" s="17"/>
    </row>
    <row r="591" customHeight="1" ht="22.5">
      <c r="A591" s="17"/>
      <c r="B591" s="50"/>
      <c r="C591" s="96"/>
      <c r="D591" s="101">
        <f>IF(B591&lt;&gt;"",SUMIF(I591,B591,J591),)</f>
        <v>0</v>
      </c>
      <c r="E591" s="98">
        <f>D591-C591</f>
        <v>0</v>
      </c>
      <c r="F591" s="17"/>
      <c r="G591" s="59"/>
      <c r="H591" s="46"/>
      <c r="I591" s="46"/>
      <c r="J591" s="47"/>
      <c r="K591" s="17"/>
      <c r="L591" s="50"/>
      <c r="M591" s="46"/>
      <c r="N591" s="106">
        <f>IF(L591&lt;&gt;"",SUMIF(S591,L591,T591),)</f>
        <v>0</v>
      </c>
      <c r="O591" s="14">
        <f>N591-M591</f>
        <v>0</v>
      </c>
      <c r="P591" s="17"/>
      <c r="Q591" s="61"/>
      <c r="R591" s="46"/>
      <c r="S591" s="46"/>
      <c r="T591" s="47"/>
      <c r="U591" s="17"/>
    </row>
    <row r="592" customHeight="1" ht="22.5">
      <c r="A592" s="17"/>
      <c r="B592" s="50"/>
      <c r="C592" s="96"/>
      <c r="D592" s="101">
        <f>IF(B592&lt;&gt;"",SUMIF(I592,B592,J592),)</f>
        <v>0</v>
      </c>
      <c r="E592" s="98">
        <f>D592-C592</f>
        <v>0</v>
      </c>
      <c r="F592" s="17"/>
      <c r="G592" s="59"/>
      <c r="H592" s="46"/>
      <c r="I592" s="46"/>
      <c r="J592" s="47"/>
      <c r="K592" s="17"/>
      <c r="L592" s="50"/>
      <c r="M592" s="46"/>
      <c r="N592" s="106">
        <f>IF(L592&lt;&gt;"",SUMIF(S592,L592,T592),)</f>
        <v>0</v>
      </c>
      <c r="O592" s="14">
        <f>N592-M592</f>
        <v>0</v>
      </c>
      <c r="P592" s="17"/>
      <c r="Q592" s="61"/>
      <c r="R592" s="46"/>
      <c r="S592" s="46"/>
      <c r="T592" s="47"/>
      <c r="U592" s="17"/>
    </row>
    <row r="593" customHeight="1" ht="22.5">
      <c r="A593" s="17"/>
      <c r="B593" s="50"/>
      <c r="C593" s="96"/>
      <c r="D593" s="101">
        <f>IF(B593&lt;&gt;"",SUMIF(I593,B593,J593),)</f>
        <v>0</v>
      </c>
      <c r="E593" s="98">
        <f>D593-C593</f>
        <v>0</v>
      </c>
      <c r="F593" s="17"/>
      <c r="G593" s="59"/>
      <c r="H593" s="46"/>
      <c r="I593" s="46"/>
      <c r="J593" s="47"/>
      <c r="K593" s="17"/>
      <c r="L593" s="50"/>
      <c r="M593" s="46"/>
      <c r="N593" s="106">
        <f>IF(L593&lt;&gt;"",SUMIF(S593,L593,T593),)</f>
        <v>0</v>
      </c>
      <c r="O593" s="14">
        <f>N593-M593</f>
        <v>0</v>
      </c>
      <c r="P593" s="17"/>
      <c r="Q593" s="61"/>
      <c r="R593" s="46"/>
      <c r="S593" s="46"/>
      <c r="T593" s="47"/>
      <c r="U593" s="17"/>
    </row>
    <row r="594" customHeight="1" ht="22.5">
      <c r="A594" s="17"/>
      <c r="B594" s="50"/>
      <c r="C594" s="96"/>
      <c r="D594" s="101">
        <f>IF(B594&lt;&gt;"",SUMIF(I594,B594,J594),)</f>
        <v>0</v>
      </c>
      <c r="E594" s="98">
        <f>D594-C594</f>
        <v>0</v>
      </c>
      <c r="F594" s="17"/>
      <c r="G594" s="59"/>
      <c r="H594" s="46"/>
      <c r="I594" s="46"/>
      <c r="J594" s="47"/>
      <c r="K594" s="17"/>
      <c r="L594" s="50"/>
      <c r="M594" s="46"/>
      <c r="N594" s="106">
        <f>IF(L594&lt;&gt;"",SUMIF(S594,L594,T594),)</f>
        <v>0</v>
      </c>
      <c r="O594" s="14">
        <f>N594-M594</f>
        <v>0</v>
      </c>
      <c r="P594" s="17"/>
      <c r="Q594" s="61"/>
      <c r="R594" s="46"/>
      <c r="S594" s="46"/>
      <c r="T594" s="47"/>
      <c r="U594" s="17"/>
    </row>
    <row r="595" customHeight="1" ht="22.5">
      <c r="A595" s="17"/>
      <c r="B595" s="50"/>
      <c r="C595" s="96"/>
      <c r="D595" s="101">
        <f>IF(B595&lt;&gt;"",SUMIF(I595,B595,J595),)</f>
        <v>0</v>
      </c>
      <c r="E595" s="98">
        <f>D595-C595</f>
        <v>0</v>
      </c>
      <c r="F595" s="17"/>
      <c r="G595" s="59"/>
      <c r="H595" s="46"/>
      <c r="I595" s="46"/>
      <c r="J595" s="47"/>
      <c r="K595" s="17"/>
      <c r="L595" s="50"/>
      <c r="M595" s="46"/>
      <c r="N595" s="106">
        <f>IF(L595&lt;&gt;"",SUMIF(S595,L595,T595),)</f>
        <v>0</v>
      </c>
      <c r="O595" s="14">
        <f>N595-M595</f>
        <v>0</v>
      </c>
      <c r="P595" s="17"/>
      <c r="Q595" s="61"/>
      <c r="R595" s="46"/>
      <c r="S595" s="46"/>
      <c r="T595" s="47"/>
      <c r="U595" s="17"/>
    </row>
    <row r="596" customHeight="1" ht="22.5">
      <c r="A596" s="17"/>
      <c r="B596" s="50"/>
      <c r="C596" s="96"/>
      <c r="D596" s="101">
        <f>IF(B596&lt;&gt;"",SUMIF(I596,B596,J596),)</f>
        <v>0</v>
      </c>
      <c r="E596" s="98">
        <f>D596-C596</f>
        <v>0</v>
      </c>
      <c r="F596" s="17"/>
      <c r="G596" s="59"/>
      <c r="H596" s="46"/>
      <c r="I596" s="46"/>
      <c r="J596" s="47"/>
      <c r="K596" s="17"/>
      <c r="L596" s="50"/>
      <c r="M596" s="46"/>
      <c r="N596" s="106">
        <f>IF(L596&lt;&gt;"",SUMIF(S596,L596,T596),)</f>
        <v>0</v>
      </c>
      <c r="O596" s="14">
        <f>N596-M596</f>
        <v>0</v>
      </c>
      <c r="P596" s="17"/>
      <c r="Q596" s="61"/>
      <c r="R596" s="46"/>
      <c r="S596" s="46"/>
      <c r="T596" s="47"/>
      <c r="U596" s="17"/>
    </row>
    <row r="597" customHeight="1" ht="22.5">
      <c r="A597" s="17"/>
      <c r="B597" s="50"/>
      <c r="C597" s="96"/>
      <c r="D597" s="101">
        <f>IF(B597&lt;&gt;"",SUMIF(I597,B597,J597),)</f>
        <v>0</v>
      </c>
      <c r="E597" s="98">
        <f>D597-C597</f>
        <v>0</v>
      </c>
      <c r="F597" s="17"/>
      <c r="G597" s="59"/>
      <c r="H597" s="46"/>
      <c r="I597" s="46"/>
      <c r="J597" s="47"/>
      <c r="K597" s="17"/>
      <c r="L597" s="50"/>
      <c r="M597" s="46"/>
      <c r="N597" s="106">
        <f>IF(L597&lt;&gt;"",SUMIF(S597,L597,T597),)</f>
        <v>0</v>
      </c>
      <c r="O597" s="14">
        <f>N597-M597</f>
        <v>0</v>
      </c>
      <c r="P597" s="17"/>
      <c r="Q597" s="61"/>
      <c r="R597" s="46"/>
      <c r="S597" s="46"/>
      <c r="T597" s="47"/>
      <c r="U597" s="17"/>
    </row>
    <row r="598" customHeight="1" ht="22.5">
      <c r="A598" s="17"/>
      <c r="B598" s="50"/>
      <c r="C598" s="96"/>
      <c r="D598" s="101">
        <f>IF(B598&lt;&gt;"",SUMIF(I598,B598,J598),)</f>
        <v>0</v>
      </c>
      <c r="E598" s="98">
        <f>D598-C598</f>
        <v>0</v>
      </c>
      <c r="F598" s="17"/>
      <c r="G598" s="59"/>
      <c r="H598" s="46"/>
      <c r="I598" s="46"/>
      <c r="J598" s="47"/>
      <c r="K598" s="17"/>
      <c r="L598" s="50"/>
      <c r="M598" s="46"/>
      <c r="N598" s="106">
        <f>IF(L598&lt;&gt;"",SUMIF(S598,L598,T598),)</f>
        <v>0</v>
      </c>
      <c r="O598" s="14">
        <f>N598-M598</f>
        <v>0</v>
      </c>
      <c r="P598" s="17"/>
      <c r="Q598" s="61"/>
      <c r="R598" s="46"/>
      <c r="S598" s="46"/>
      <c r="T598" s="47"/>
      <c r="U598" s="17"/>
    </row>
    <row r="599" customHeight="1" ht="22.5">
      <c r="A599" s="17"/>
      <c r="B599" s="50"/>
      <c r="C599" s="96"/>
      <c r="D599" s="101">
        <f>IF(B599&lt;&gt;"",SUMIF(I599,B599,J599),)</f>
        <v>0</v>
      </c>
      <c r="E599" s="98">
        <f>D599-C599</f>
        <v>0</v>
      </c>
      <c r="F599" s="17"/>
      <c r="G599" s="59"/>
      <c r="H599" s="46"/>
      <c r="I599" s="46"/>
      <c r="J599" s="47"/>
      <c r="K599" s="17"/>
      <c r="L599" s="50"/>
      <c r="M599" s="46"/>
      <c r="N599" s="106">
        <f>IF(L599&lt;&gt;"",SUMIF(S599,L599,T599),)</f>
        <v>0</v>
      </c>
      <c r="O599" s="14">
        <f>N599-M599</f>
        <v>0</v>
      </c>
      <c r="P599" s="17"/>
      <c r="Q599" s="61"/>
      <c r="R599" s="46"/>
      <c r="S599" s="46"/>
      <c r="T599" s="47"/>
      <c r="U599" s="17"/>
    </row>
    <row r="600" customHeight="1" ht="22.5">
      <c r="A600" s="17"/>
      <c r="B600" s="50"/>
      <c r="C600" s="96"/>
      <c r="D600" s="101">
        <f>IF(B600&lt;&gt;"",SUMIF(I600,B600,J600),)</f>
        <v>0</v>
      </c>
      <c r="E600" s="98">
        <f>D600-C600</f>
        <v>0</v>
      </c>
      <c r="F600" s="17"/>
      <c r="G600" s="59"/>
      <c r="H600" s="46"/>
      <c r="I600" s="46"/>
      <c r="J600" s="47"/>
      <c r="K600" s="17"/>
      <c r="L600" s="50"/>
      <c r="M600" s="46"/>
      <c r="N600" s="106">
        <f>IF(L600&lt;&gt;"",SUMIF(S600,L600,T600),)</f>
        <v>0</v>
      </c>
      <c r="O600" s="14">
        <f>N600-M600</f>
        <v>0</v>
      </c>
      <c r="P600" s="17"/>
      <c r="Q600" s="61"/>
      <c r="R600" s="46"/>
      <c r="S600" s="46"/>
      <c r="T600" s="47"/>
      <c r="U600" s="17"/>
    </row>
    <row r="601" customHeight="1" ht="22.5">
      <c r="A601" s="17"/>
      <c r="B601" s="50"/>
      <c r="C601" s="96"/>
      <c r="D601" s="101">
        <f>IF(B601&lt;&gt;"",SUMIF(I601,B601,J601),)</f>
        <v>0</v>
      </c>
      <c r="E601" s="98">
        <f>D601-C601</f>
        <v>0</v>
      </c>
      <c r="F601" s="17"/>
      <c r="G601" s="59"/>
      <c r="H601" s="46"/>
      <c r="I601" s="46"/>
      <c r="J601" s="47"/>
      <c r="K601" s="17"/>
      <c r="L601" s="50"/>
      <c r="M601" s="46"/>
      <c r="N601" s="106">
        <f>IF(L601&lt;&gt;"",SUMIF(S601,L601,T601),)</f>
        <v>0</v>
      </c>
      <c r="O601" s="14">
        <f>N601-M601</f>
        <v>0</v>
      </c>
      <c r="P601" s="17"/>
      <c r="Q601" s="61"/>
      <c r="R601" s="46"/>
      <c r="S601" s="46"/>
      <c r="T601" s="47"/>
      <c r="U601" s="17"/>
    </row>
    <row r="602" customHeight="1" ht="22.5">
      <c r="A602" s="17"/>
      <c r="B602" s="50"/>
      <c r="C602" s="96"/>
      <c r="D602" s="101">
        <f>IF(B602&lt;&gt;"",SUMIF(I602,B602,J602),)</f>
        <v>0</v>
      </c>
      <c r="E602" s="98">
        <f>D602-C602</f>
        <v>0</v>
      </c>
      <c r="F602" s="17"/>
      <c r="G602" s="59"/>
      <c r="H602" s="46"/>
      <c r="I602" s="46"/>
      <c r="J602" s="47"/>
      <c r="K602" s="17"/>
      <c r="L602" s="50"/>
      <c r="M602" s="46"/>
      <c r="N602" s="106">
        <f>IF(L602&lt;&gt;"",SUMIF(S602,L602,T602),)</f>
        <v>0</v>
      </c>
      <c r="O602" s="14">
        <f>N602-M602</f>
        <v>0</v>
      </c>
      <c r="P602" s="17"/>
      <c r="Q602" s="61"/>
      <c r="R602" s="46"/>
      <c r="S602" s="46"/>
      <c r="T602" s="47"/>
      <c r="U602" s="17"/>
    </row>
    <row r="603" customHeight="1" ht="22.5">
      <c r="A603" s="17"/>
      <c r="B603" s="50"/>
      <c r="C603" s="96"/>
      <c r="D603" s="101">
        <f>IF(B603&lt;&gt;"",SUMIF(I603,B603,J603),)</f>
        <v>0</v>
      </c>
      <c r="E603" s="98">
        <f>D603-C603</f>
        <v>0</v>
      </c>
      <c r="F603" s="17"/>
      <c r="G603" s="59"/>
      <c r="H603" s="46"/>
      <c r="I603" s="46"/>
      <c r="J603" s="47"/>
      <c r="K603" s="17"/>
      <c r="L603" s="50"/>
      <c r="M603" s="46"/>
      <c r="N603" s="106">
        <f>IF(L603&lt;&gt;"",SUMIF(S603,L603,T603),)</f>
        <v>0</v>
      </c>
      <c r="O603" s="14">
        <f>N603-M603</f>
        <v>0</v>
      </c>
      <c r="P603" s="17"/>
      <c r="Q603" s="61"/>
      <c r="R603" s="46"/>
      <c r="S603" s="46"/>
      <c r="T603" s="47"/>
      <c r="U603" s="17"/>
    </row>
    <row r="604" customHeight="1" ht="22.5">
      <c r="A604" s="17"/>
      <c r="B604" s="50"/>
      <c r="C604" s="96"/>
      <c r="D604" s="101">
        <f>IF(B604&lt;&gt;"",SUMIF(I604,B604,J604),)</f>
        <v>0</v>
      </c>
      <c r="E604" s="98">
        <f>D604-C604</f>
        <v>0</v>
      </c>
      <c r="F604" s="17"/>
      <c r="G604" s="59"/>
      <c r="H604" s="46"/>
      <c r="I604" s="46"/>
      <c r="J604" s="47"/>
      <c r="K604" s="17"/>
      <c r="L604" s="50"/>
      <c r="M604" s="46"/>
      <c r="N604" s="106">
        <f>IF(L604&lt;&gt;"",SUMIF(S604,L604,T604),)</f>
        <v>0</v>
      </c>
      <c r="O604" s="14">
        <f>N604-M604</f>
        <v>0</v>
      </c>
      <c r="P604" s="17"/>
      <c r="Q604" s="61"/>
      <c r="R604" s="46"/>
      <c r="S604" s="46"/>
      <c r="T604" s="47"/>
      <c r="U604" s="17"/>
    </row>
    <row r="605" customHeight="1" ht="22.5">
      <c r="A605" s="17"/>
      <c r="B605" s="50"/>
      <c r="C605" s="96"/>
      <c r="D605" s="101">
        <f>IF(B605&lt;&gt;"",SUMIF(I605,B605,J605),)</f>
        <v>0</v>
      </c>
      <c r="E605" s="98">
        <f>D605-C605</f>
        <v>0</v>
      </c>
      <c r="F605" s="17"/>
      <c r="G605" s="59"/>
      <c r="H605" s="46"/>
      <c r="I605" s="46"/>
      <c r="J605" s="47"/>
      <c r="K605" s="17"/>
      <c r="L605" s="50"/>
      <c r="M605" s="46"/>
      <c r="N605" s="106">
        <f>IF(L605&lt;&gt;"",SUMIF(S605,L605,T605),)</f>
        <v>0</v>
      </c>
      <c r="O605" s="14">
        <f>N605-M605</f>
        <v>0</v>
      </c>
      <c r="P605" s="17"/>
      <c r="Q605" s="61"/>
      <c r="R605" s="46"/>
      <c r="S605" s="46"/>
      <c r="T605" s="47"/>
      <c r="U605" s="17"/>
    </row>
    <row r="606" customHeight="1" ht="22.5">
      <c r="A606" s="17"/>
      <c r="B606" s="50"/>
      <c r="C606" s="96"/>
      <c r="D606" s="101">
        <f>IF(B606&lt;&gt;"",SUMIF(I606,B606,J606),)</f>
        <v>0</v>
      </c>
      <c r="E606" s="98">
        <f>D606-C606</f>
        <v>0</v>
      </c>
      <c r="F606" s="17"/>
      <c r="G606" s="59"/>
      <c r="H606" s="46"/>
      <c r="I606" s="46"/>
      <c r="J606" s="47"/>
      <c r="K606" s="17"/>
      <c r="L606" s="50"/>
      <c r="M606" s="46"/>
      <c r="N606" s="106">
        <f>IF(L606&lt;&gt;"",SUMIF(S606,L606,T606),)</f>
        <v>0</v>
      </c>
      <c r="O606" s="14">
        <f>N606-M606</f>
        <v>0</v>
      </c>
      <c r="P606" s="17"/>
      <c r="Q606" s="61"/>
      <c r="R606" s="46"/>
      <c r="S606" s="46"/>
      <c r="T606" s="47"/>
      <c r="U606" s="17"/>
    </row>
    <row r="607" customHeight="1" ht="22.5">
      <c r="A607" s="17"/>
      <c r="B607" s="50"/>
      <c r="C607" s="96"/>
      <c r="D607" s="101">
        <f>IF(B607&lt;&gt;"",SUMIF(I607,B607,J607),)</f>
        <v>0</v>
      </c>
      <c r="E607" s="98">
        <f>D607-C607</f>
        <v>0</v>
      </c>
      <c r="F607" s="17"/>
      <c r="G607" s="59"/>
      <c r="H607" s="46"/>
      <c r="I607" s="46"/>
      <c r="J607" s="47"/>
      <c r="K607" s="17"/>
      <c r="L607" s="50"/>
      <c r="M607" s="46"/>
      <c r="N607" s="106">
        <f>IF(L607&lt;&gt;"",SUMIF(S607,L607,T607),)</f>
        <v>0</v>
      </c>
      <c r="O607" s="14">
        <f>N607-M607</f>
        <v>0</v>
      </c>
      <c r="P607" s="17"/>
      <c r="Q607" s="61"/>
      <c r="R607" s="46"/>
      <c r="S607" s="46"/>
      <c r="T607" s="47"/>
      <c r="U607" s="17"/>
    </row>
    <row r="608" customHeight="1" ht="22.5">
      <c r="A608" s="17"/>
      <c r="B608" s="50"/>
      <c r="C608" s="96"/>
      <c r="D608" s="101">
        <f>IF(B608&lt;&gt;"",SUMIF(I608,B608,J608),)</f>
        <v>0</v>
      </c>
      <c r="E608" s="98">
        <f>D608-C608</f>
        <v>0</v>
      </c>
      <c r="F608" s="17"/>
      <c r="G608" s="59"/>
      <c r="H608" s="46"/>
      <c r="I608" s="46"/>
      <c r="J608" s="47"/>
      <c r="K608" s="17"/>
      <c r="L608" s="50"/>
      <c r="M608" s="46"/>
      <c r="N608" s="106">
        <f>IF(L608&lt;&gt;"",SUMIF(S608,L608,T608),)</f>
        <v>0</v>
      </c>
      <c r="O608" s="14">
        <f>N608-M608</f>
        <v>0</v>
      </c>
      <c r="P608" s="17"/>
      <c r="Q608" s="61"/>
      <c r="R608" s="46"/>
      <c r="S608" s="46"/>
      <c r="T608" s="47"/>
      <c r="U608" s="17"/>
    </row>
    <row r="609" customHeight="1" ht="22.5">
      <c r="A609" s="17"/>
      <c r="B609" s="50"/>
      <c r="C609" s="96"/>
      <c r="D609" s="101">
        <f>IF(B609&lt;&gt;"",SUMIF(I609,B609,J609),)</f>
        <v>0</v>
      </c>
      <c r="E609" s="98">
        <f>D609-C609</f>
        <v>0</v>
      </c>
      <c r="F609" s="17"/>
      <c r="G609" s="59"/>
      <c r="H609" s="46"/>
      <c r="I609" s="46"/>
      <c r="J609" s="47"/>
      <c r="K609" s="17"/>
      <c r="L609" s="50"/>
      <c r="M609" s="46"/>
      <c r="N609" s="106">
        <f>IF(L609&lt;&gt;"",SUMIF(S609,L609,T609),)</f>
        <v>0</v>
      </c>
      <c r="O609" s="14">
        <f>N609-M609</f>
        <v>0</v>
      </c>
      <c r="P609" s="17"/>
      <c r="Q609" s="61"/>
      <c r="R609" s="46"/>
      <c r="S609" s="46"/>
      <c r="T609" s="47"/>
      <c r="U609" s="17"/>
    </row>
    <row r="610" customHeight="1" ht="22.5">
      <c r="A610" s="17"/>
      <c r="B610" s="50"/>
      <c r="C610" s="96"/>
      <c r="D610" s="101">
        <f>IF(B610&lt;&gt;"",SUMIF(I610,B610,J610),)</f>
        <v>0</v>
      </c>
      <c r="E610" s="98">
        <f>D610-C610</f>
        <v>0</v>
      </c>
      <c r="F610" s="17"/>
      <c r="G610" s="59"/>
      <c r="H610" s="46"/>
      <c r="I610" s="46"/>
      <c r="J610" s="47"/>
      <c r="K610" s="17"/>
      <c r="L610" s="50"/>
      <c r="M610" s="46"/>
      <c r="N610" s="106">
        <f>IF(L610&lt;&gt;"",SUMIF(S610,L610,T610),)</f>
        <v>0</v>
      </c>
      <c r="O610" s="14">
        <f>N610-M610</f>
        <v>0</v>
      </c>
      <c r="P610" s="17"/>
      <c r="Q610" s="61"/>
      <c r="R610" s="46"/>
      <c r="S610" s="46"/>
      <c r="T610" s="47"/>
      <c r="U610" s="17"/>
    </row>
    <row r="611" customHeight="1" ht="22.5">
      <c r="A611" s="17"/>
      <c r="B611" s="50"/>
      <c r="C611" s="96"/>
      <c r="D611" s="101">
        <f>IF(B611&lt;&gt;"",SUMIF(I611,B611,J611),)</f>
        <v>0</v>
      </c>
      <c r="E611" s="98">
        <f>D611-C611</f>
        <v>0</v>
      </c>
      <c r="F611" s="17"/>
      <c r="G611" s="59"/>
      <c r="H611" s="46"/>
      <c r="I611" s="46"/>
      <c r="J611" s="47"/>
      <c r="K611" s="17"/>
      <c r="L611" s="50"/>
      <c r="M611" s="46"/>
      <c r="N611" s="106">
        <f>IF(L611&lt;&gt;"",SUMIF(S611,L611,T611),)</f>
        <v>0</v>
      </c>
      <c r="O611" s="14">
        <f>N611-M611</f>
        <v>0</v>
      </c>
      <c r="P611" s="17"/>
      <c r="Q611" s="61"/>
      <c r="R611" s="46"/>
      <c r="S611" s="46"/>
      <c r="T611" s="47"/>
      <c r="U611" s="17"/>
    </row>
    <row r="612" customHeight="1" ht="22.5">
      <c r="A612" s="17"/>
      <c r="B612" s="50"/>
      <c r="C612" s="96"/>
      <c r="D612" s="101">
        <f>IF(B612&lt;&gt;"",SUMIF(I612,B612,J612),)</f>
        <v>0</v>
      </c>
      <c r="E612" s="98">
        <f>D612-C612</f>
        <v>0</v>
      </c>
      <c r="F612" s="17"/>
      <c r="G612" s="59"/>
      <c r="H612" s="46"/>
      <c r="I612" s="46"/>
      <c r="J612" s="47"/>
      <c r="K612" s="17"/>
      <c r="L612" s="50"/>
      <c r="M612" s="46"/>
      <c r="N612" s="106">
        <f>IF(L612&lt;&gt;"",SUMIF(S612,L612,T612),)</f>
        <v>0</v>
      </c>
      <c r="O612" s="14">
        <f>N612-M612</f>
        <v>0</v>
      </c>
      <c r="P612" s="17"/>
      <c r="Q612" s="61"/>
      <c r="R612" s="46"/>
      <c r="S612" s="46"/>
      <c r="T612" s="47"/>
      <c r="U612" s="17"/>
    </row>
    <row r="613" customHeight="1" ht="22.5">
      <c r="A613" s="17"/>
      <c r="B613" s="50"/>
      <c r="C613" s="96"/>
      <c r="D613" s="101">
        <f>IF(B613&lt;&gt;"",SUMIF(I613,B613,J613),)</f>
        <v>0</v>
      </c>
      <c r="E613" s="98">
        <f>D613-C613</f>
        <v>0</v>
      </c>
      <c r="F613" s="17"/>
      <c r="G613" s="59"/>
      <c r="H613" s="46"/>
      <c r="I613" s="46"/>
      <c r="J613" s="47"/>
      <c r="K613" s="17"/>
      <c r="L613" s="50"/>
      <c r="M613" s="46"/>
      <c r="N613" s="106">
        <f>IF(L613&lt;&gt;"",SUMIF(S613,L613,T613),)</f>
        <v>0</v>
      </c>
      <c r="O613" s="14">
        <f>N613-M613</f>
        <v>0</v>
      </c>
      <c r="P613" s="17"/>
      <c r="Q613" s="61"/>
      <c r="R613" s="46"/>
      <c r="S613" s="46"/>
      <c r="T613" s="47"/>
      <c r="U613" s="17"/>
    </row>
    <row r="614" customHeight="1" ht="22.5">
      <c r="A614" s="17"/>
      <c r="B614" s="50"/>
      <c r="C614" s="96"/>
      <c r="D614" s="101">
        <f>IF(B614&lt;&gt;"",SUMIF(I614,B614,J614),)</f>
        <v>0</v>
      </c>
      <c r="E614" s="98">
        <f>D614-C614</f>
        <v>0</v>
      </c>
      <c r="F614" s="17"/>
      <c r="G614" s="59"/>
      <c r="H614" s="46"/>
      <c r="I614" s="46"/>
      <c r="J614" s="47"/>
      <c r="K614" s="17"/>
      <c r="L614" s="50"/>
      <c r="M614" s="46"/>
      <c r="N614" s="106">
        <f>IF(L614&lt;&gt;"",SUMIF(S614,L614,T614),)</f>
        <v>0</v>
      </c>
      <c r="O614" s="14">
        <f>N614-M614</f>
        <v>0</v>
      </c>
      <c r="P614" s="17"/>
      <c r="Q614" s="61"/>
      <c r="R614" s="46"/>
      <c r="S614" s="46"/>
      <c r="T614" s="47"/>
      <c r="U614" s="17"/>
    </row>
    <row r="615" customHeight="1" ht="22.5">
      <c r="A615" s="17"/>
      <c r="B615" s="50"/>
      <c r="C615" s="96"/>
      <c r="D615" s="101">
        <f>IF(B615&lt;&gt;"",SUMIF(I615,B615,J615),)</f>
        <v>0</v>
      </c>
      <c r="E615" s="98">
        <f>D615-C615</f>
        <v>0</v>
      </c>
      <c r="F615" s="17"/>
      <c r="G615" s="59"/>
      <c r="H615" s="46"/>
      <c r="I615" s="46"/>
      <c r="J615" s="47"/>
      <c r="K615" s="17"/>
      <c r="L615" s="50"/>
      <c r="M615" s="46"/>
      <c r="N615" s="106">
        <f>IF(L615&lt;&gt;"",SUMIF(S615,L615,T615),)</f>
        <v>0</v>
      </c>
      <c r="O615" s="14">
        <f>N615-M615</f>
        <v>0</v>
      </c>
      <c r="P615" s="17"/>
      <c r="Q615" s="61"/>
      <c r="R615" s="46"/>
      <c r="S615" s="46"/>
      <c r="T615" s="47"/>
      <c r="U615" s="17"/>
    </row>
    <row r="616" customHeight="1" ht="22.5">
      <c r="A616" s="17"/>
      <c r="B616" s="50"/>
      <c r="C616" s="96"/>
      <c r="D616" s="101">
        <f>IF(B616&lt;&gt;"",SUMIF(I616,B616,J616),)</f>
        <v>0</v>
      </c>
      <c r="E616" s="98">
        <f>D616-C616</f>
        <v>0</v>
      </c>
      <c r="F616" s="17"/>
      <c r="G616" s="59"/>
      <c r="H616" s="46"/>
      <c r="I616" s="46"/>
      <c r="J616" s="47"/>
      <c r="K616" s="17"/>
      <c r="L616" s="50"/>
      <c r="M616" s="46"/>
      <c r="N616" s="106">
        <f>IF(L616&lt;&gt;"",SUMIF(S616,L616,T616),)</f>
        <v>0</v>
      </c>
      <c r="O616" s="14">
        <f>N616-M616</f>
        <v>0</v>
      </c>
      <c r="P616" s="17"/>
      <c r="Q616" s="61"/>
      <c r="R616" s="46"/>
      <c r="S616" s="46"/>
      <c r="T616" s="47"/>
      <c r="U616" s="17"/>
    </row>
    <row r="617" customHeight="1" ht="22.5">
      <c r="A617" s="17"/>
      <c r="B617" s="50"/>
      <c r="C617" s="96"/>
      <c r="D617" s="101">
        <f>IF(B617&lt;&gt;"",SUMIF(I617,B617,J617),)</f>
        <v>0</v>
      </c>
      <c r="E617" s="98">
        <f>D617-C617</f>
        <v>0</v>
      </c>
      <c r="F617" s="17"/>
      <c r="G617" s="59"/>
      <c r="H617" s="46"/>
      <c r="I617" s="46"/>
      <c r="J617" s="47"/>
      <c r="K617" s="17"/>
      <c r="L617" s="50"/>
      <c r="M617" s="46"/>
      <c r="N617" s="106">
        <f>IF(L617&lt;&gt;"",SUMIF(S617,L617,T617),)</f>
        <v>0</v>
      </c>
      <c r="O617" s="14">
        <f>N617-M617</f>
        <v>0</v>
      </c>
      <c r="P617" s="17"/>
      <c r="Q617" s="61"/>
      <c r="R617" s="46"/>
      <c r="S617" s="46"/>
      <c r="T617" s="47"/>
      <c r="U617" s="17"/>
    </row>
    <row r="618" customHeight="1" ht="22.5">
      <c r="A618" s="17"/>
      <c r="B618" s="50"/>
      <c r="C618" s="96"/>
      <c r="D618" s="101">
        <f>IF(B618&lt;&gt;"",SUMIF(I618,B618,J618),)</f>
        <v>0</v>
      </c>
      <c r="E618" s="98">
        <f>D618-C618</f>
        <v>0</v>
      </c>
      <c r="F618" s="17"/>
      <c r="G618" s="59"/>
      <c r="H618" s="46"/>
      <c r="I618" s="46"/>
      <c r="J618" s="47"/>
      <c r="K618" s="17"/>
      <c r="L618" s="50"/>
      <c r="M618" s="46"/>
      <c r="N618" s="106">
        <f>IF(L618&lt;&gt;"",SUMIF(S618,L618,T618),)</f>
        <v>0</v>
      </c>
      <c r="O618" s="14">
        <f>N618-M618</f>
        <v>0</v>
      </c>
      <c r="P618" s="17"/>
      <c r="Q618" s="61"/>
      <c r="R618" s="46"/>
      <c r="S618" s="46"/>
      <c r="T618" s="47"/>
      <c r="U618" s="17"/>
    </row>
    <row r="619" customHeight="1" ht="22.5">
      <c r="A619" s="17"/>
      <c r="B619" s="50"/>
      <c r="C619" s="96"/>
      <c r="D619" s="101">
        <f>IF(B619&lt;&gt;"",SUMIF(I619,B619,J619),)</f>
        <v>0</v>
      </c>
      <c r="E619" s="98">
        <f>D619-C619</f>
        <v>0</v>
      </c>
      <c r="F619" s="17"/>
      <c r="G619" s="59"/>
      <c r="H619" s="46"/>
      <c r="I619" s="46"/>
      <c r="J619" s="47"/>
      <c r="K619" s="17"/>
      <c r="L619" s="50"/>
      <c r="M619" s="46"/>
      <c r="N619" s="106">
        <f>IF(L619&lt;&gt;"",SUMIF(S619,L619,T619),)</f>
        <v>0</v>
      </c>
      <c r="O619" s="14">
        <f>N619-M619</f>
        <v>0</v>
      </c>
      <c r="P619" s="17"/>
      <c r="Q619" s="61"/>
      <c r="R619" s="46"/>
      <c r="S619" s="46"/>
      <c r="T619" s="47"/>
      <c r="U619" s="17"/>
    </row>
    <row r="620" customHeight="1" ht="22.5">
      <c r="A620" s="17"/>
      <c r="B620" s="50"/>
      <c r="C620" s="96"/>
      <c r="D620" s="101">
        <f>IF(B620&lt;&gt;"",SUMIF(I620,B620,J620),)</f>
        <v>0</v>
      </c>
      <c r="E620" s="98">
        <f>D620-C620</f>
        <v>0</v>
      </c>
      <c r="F620" s="17"/>
      <c r="G620" s="59"/>
      <c r="H620" s="46"/>
      <c r="I620" s="46"/>
      <c r="J620" s="47"/>
      <c r="K620" s="17"/>
      <c r="L620" s="50"/>
      <c r="M620" s="46"/>
      <c r="N620" s="106">
        <f>IF(L620&lt;&gt;"",SUMIF(S620,L620,T620),)</f>
        <v>0</v>
      </c>
      <c r="O620" s="14">
        <f>N620-M620</f>
        <v>0</v>
      </c>
      <c r="P620" s="17"/>
      <c r="Q620" s="61"/>
      <c r="R620" s="46"/>
      <c r="S620" s="46"/>
      <c r="T620" s="47"/>
      <c r="U620" s="17"/>
    </row>
    <row r="621" customHeight="1" ht="22.5">
      <c r="A621" s="17"/>
      <c r="B621" s="50"/>
      <c r="C621" s="96"/>
      <c r="D621" s="101">
        <f>IF(B621&lt;&gt;"",SUMIF(I621,B621,J621),)</f>
        <v>0</v>
      </c>
      <c r="E621" s="98">
        <f>D621-C621</f>
        <v>0</v>
      </c>
      <c r="F621" s="17"/>
      <c r="G621" s="59"/>
      <c r="H621" s="46"/>
      <c r="I621" s="46"/>
      <c r="J621" s="47"/>
      <c r="K621" s="17"/>
      <c r="L621" s="50"/>
      <c r="M621" s="46"/>
      <c r="N621" s="106">
        <f>IF(L621&lt;&gt;"",SUMIF(S621,L621,T621),)</f>
        <v>0</v>
      </c>
      <c r="O621" s="14">
        <f>N621-M621</f>
        <v>0</v>
      </c>
      <c r="P621" s="17"/>
      <c r="Q621" s="61"/>
      <c r="R621" s="46"/>
      <c r="S621" s="46"/>
      <c r="T621" s="47"/>
      <c r="U621" s="17"/>
    </row>
    <row r="622" customHeight="1" ht="22.5">
      <c r="A622" s="17"/>
      <c r="B622" s="50"/>
      <c r="C622" s="96"/>
      <c r="D622" s="101">
        <f>IF(B622&lt;&gt;"",SUMIF(I622,B622,J622),)</f>
        <v>0</v>
      </c>
      <c r="E622" s="98">
        <f>D622-C622</f>
        <v>0</v>
      </c>
      <c r="F622" s="17"/>
      <c r="G622" s="59"/>
      <c r="H622" s="46"/>
      <c r="I622" s="46"/>
      <c r="J622" s="47"/>
      <c r="K622" s="17"/>
      <c r="L622" s="50"/>
      <c r="M622" s="46"/>
      <c r="N622" s="106">
        <f>IF(L622&lt;&gt;"",SUMIF(S622,L622,T622),)</f>
        <v>0</v>
      </c>
      <c r="O622" s="14">
        <f>N622-M622</f>
        <v>0</v>
      </c>
      <c r="P622" s="17"/>
      <c r="Q622" s="61"/>
      <c r="R622" s="46"/>
      <c r="S622" s="46"/>
      <c r="T622" s="47"/>
      <c r="U622" s="17"/>
    </row>
    <row r="623" customHeight="1" ht="22.5">
      <c r="A623" s="17"/>
      <c r="B623" s="50"/>
      <c r="C623" s="96"/>
      <c r="D623" s="101">
        <f>IF(B623&lt;&gt;"",SUMIF(I623,B623,J623),)</f>
        <v>0</v>
      </c>
      <c r="E623" s="98">
        <f>D623-C623</f>
        <v>0</v>
      </c>
      <c r="F623" s="17"/>
      <c r="G623" s="59"/>
      <c r="H623" s="46"/>
      <c r="I623" s="46"/>
      <c r="J623" s="47"/>
      <c r="K623" s="17"/>
      <c r="L623" s="50"/>
      <c r="M623" s="46"/>
      <c r="N623" s="106">
        <f>IF(L623&lt;&gt;"",SUMIF(S623,L623,T623),)</f>
        <v>0</v>
      </c>
      <c r="O623" s="14">
        <f>N623-M623</f>
        <v>0</v>
      </c>
      <c r="P623" s="17"/>
      <c r="Q623" s="61"/>
      <c r="R623" s="46"/>
      <c r="S623" s="46"/>
      <c r="T623" s="47"/>
      <c r="U623" s="17"/>
    </row>
    <row r="624" customHeight="1" ht="22.5">
      <c r="A624" s="17"/>
      <c r="B624" s="50"/>
      <c r="C624" s="96"/>
      <c r="D624" s="101">
        <f>IF(B624&lt;&gt;"",SUMIF(I624,B624,J624),)</f>
        <v>0</v>
      </c>
      <c r="E624" s="98">
        <f>D624-C624</f>
        <v>0</v>
      </c>
      <c r="F624" s="17"/>
      <c r="G624" s="59"/>
      <c r="H624" s="46"/>
      <c r="I624" s="46"/>
      <c r="J624" s="47"/>
      <c r="K624" s="17"/>
      <c r="L624" s="50"/>
      <c r="M624" s="46"/>
      <c r="N624" s="106">
        <f>IF(L624&lt;&gt;"",SUMIF(S624,L624,T624),)</f>
        <v>0</v>
      </c>
      <c r="O624" s="14">
        <f>N624-M624</f>
        <v>0</v>
      </c>
      <c r="P624" s="17"/>
      <c r="Q624" s="61"/>
      <c r="R624" s="46"/>
      <c r="S624" s="46"/>
      <c r="T624" s="47"/>
      <c r="U624" s="17"/>
    </row>
    <row r="625" customHeight="1" ht="22.5">
      <c r="A625" s="17"/>
      <c r="B625" s="50"/>
      <c r="C625" s="96"/>
      <c r="D625" s="101">
        <f>IF(B625&lt;&gt;"",SUMIF(I625,B625,J625),)</f>
        <v>0</v>
      </c>
      <c r="E625" s="98">
        <f>D625-C625</f>
        <v>0</v>
      </c>
      <c r="F625" s="17"/>
      <c r="G625" s="59"/>
      <c r="H625" s="46"/>
      <c r="I625" s="46"/>
      <c r="J625" s="47"/>
      <c r="K625" s="17"/>
      <c r="L625" s="50"/>
      <c r="M625" s="46"/>
      <c r="N625" s="106">
        <f>IF(L625&lt;&gt;"",SUMIF(S625,L625,T625),)</f>
        <v>0</v>
      </c>
      <c r="O625" s="14">
        <f>N625-M625</f>
        <v>0</v>
      </c>
      <c r="P625" s="17"/>
      <c r="Q625" s="61"/>
      <c r="R625" s="46"/>
      <c r="S625" s="46"/>
      <c r="T625" s="47"/>
      <c r="U625" s="17"/>
    </row>
    <row r="626" customHeight="1" ht="22.5">
      <c r="A626" s="17"/>
      <c r="B626" s="50"/>
      <c r="C626" s="96"/>
      <c r="D626" s="101">
        <f>IF(B626&lt;&gt;"",SUMIF(I626,B626,J626),)</f>
        <v>0</v>
      </c>
      <c r="E626" s="98">
        <f>D626-C626</f>
        <v>0</v>
      </c>
      <c r="F626" s="17"/>
      <c r="G626" s="59"/>
      <c r="H626" s="46"/>
      <c r="I626" s="46"/>
      <c r="J626" s="47"/>
      <c r="K626" s="17"/>
      <c r="L626" s="50"/>
      <c r="M626" s="46"/>
      <c r="N626" s="106">
        <f>IF(L626&lt;&gt;"",SUMIF(S626,L626,T626),)</f>
        <v>0</v>
      </c>
      <c r="O626" s="14">
        <f>N626-M626</f>
        <v>0</v>
      </c>
      <c r="P626" s="17"/>
      <c r="Q626" s="61"/>
      <c r="R626" s="46"/>
      <c r="S626" s="46"/>
      <c r="T626" s="47"/>
      <c r="U626" s="17"/>
    </row>
    <row r="627" customHeight="1" ht="22.5">
      <c r="A627" s="17"/>
      <c r="B627" s="50"/>
      <c r="C627" s="96"/>
      <c r="D627" s="101">
        <f>IF(B627&lt;&gt;"",SUMIF(I627,B627,J627),)</f>
        <v>0</v>
      </c>
      <c r="E627" s="98">
        <f>D627-C627</f>
        <v>0</v>
      </c>
      <c r="F627" s="17"/>
      <c r="G627" s="59"/>
      <c r="H627" s="46"/>
      <c r="I627" s="46"/>
      <c r="J627" s="47"/>
      <c r="K627" s="17"/>
      <c r="L627" s="50"/>
      <c r="M627" s="46"/>
      <c r="N627" s="106">
        <f>IF(L627&lt;&gt;"",SUMIF(S627,L627,T627),)</f>
        <v>0</v>
      </c>
      <c r="O627" s="14">
        <f>N627-M627</f>
        <v>0</v>
      </c>
      <c r="P627" s="17"/>
      <c r="Q627" s="61"/>
      <c r="R627" s="46"/>
      <c r="S627" s="46"/>
      <c r="T627" s="47"/>
      <c r="U627" s="17"/>
    </row>
    <row r="628" customHeight="1" ht="22.5">
      <c r="A628" s="17"/>
      <c r="B628" s="50"/>
      <c r="C628" s="96"/>
      <c r="D628" s="101">
        <f>IF(B628&lt;&gt;"",SUMIF(I628,B628,J628),)</f>
        <v>0</v>
      </c>
      <c r="E628" s="98">
        <f>D628-C628</f>
        <v>0</v>
      </c>
      <c r="F628" s="17"/>
      <c r="G628" s="59"/>
      <c r="H628" s="46"/>
      <c r="I628" s="46"/>
      <c r="J628" s="47"/>
      <c r="K628" s="17"/>
      <c r="L628" s="50"/>
      <c r="M628" s="46"/>
      <c r="N628" s="106">
        <f>IF(L628&lt;&gt;"",SUMIF(S628,L628,T628),)</f>
        <v>0</v>
      </c>
      <c r="O628" s="14">
        <f>N628-M628</f>
        <v>0</v>
      </c>
      <c r="P628" s="17"/>
      <c r="Q628" s="61"/>
      <c r="R628" s="46"/>
      <c r="S628" s="46"/>
      <c r="T628" s="47"/>
      <c r="U628" s="17"/>
    </row>
    <row r="629" customHeight="1" ht="22.5">
      <c r="A629" s="17"/>
      <c r="B629" s="50"/>
      <c r="C629" s="96"/>
      <c r="D629" s="101">
        <f>IF(B629&lt;&gt;"",SUMIF(I629,B629,J629),)</f>
        <v>0</v>
      </c>
      <c r="E629" s="98">
        <f>D629-C629</f>
        <v>0</v>
      </c>
      <c r="F629" s="17"/>
      <c r="G629" s="59"/>
      <c r="H629" s="46"/>
      <c r="I629" s="46"/>
      <c r="J629" s="47"/>
      <c r="K629" s="17"/>
      <c r="L629" s="50"/>
      <c r="M629" s="46"/>
      <c r="N629" s="106">
        <f>IF(L629&lt;&gt;"",SUMIF(S629,L629,T629),)</f>
        <v>0</v>
      </c>
      <c r="O629" s="14">
        <f>N629-M629</f>
        <v>0</v>
      </c>
      <c r="P629" s="17"/>
      <c r="Q629" s="61"/>
      <c r="R629" s="46"/>
      <c r="S629" s="46"/>
      <c r="T629" s="47"/>
      <c r="U629" s="17"/>
    </row>
    <row r="630" customHeight="1" ht="22.5">
      <c r="A630" s="17"/>
      <c r="B630" s="50"/>
      <c r="C630" s="96"/>
      <c r="D630" s="101">
        <f>IF(B630&lt;&gt;"",SUMIF(I630,B630,J630),)</f>
        <v>0</v>
      </c>
      <c r="E630" s="98">
        <f>D630-C630</f>
        <v>0</v>
      </c>
      <c r="F630" s="17"/>
      <c r="G630" s="59"/>
      <c r="H630" s="46"/>
      <c r="I630" s="46"/>
      <c r="J630" s="47"/>
      <c r="K630" s="17"/>
      <c r="L630" s="50"/>
      <c r="M630" s="46"/>
      <c r="N630" s="106">
        <f>IF(L630&lt;&gt;"",SUMIF(S630,L630,T630),)</f>
        <v>0</v>
      </c>
      <c r="O630" s="14">
        <f>N630-M630</f>
        <v>0</v>
      </c>
      <c r="P630" s="17"/>
      <c r="Q630" s="61"/>
      <c r="R630" s="46"/>
      <c r="S630" s="46"/>
      <c r="T630" s="47"/>
      <c r="U630" s="17"/>
    </row>
    <row r="631" customHeight="1" ht="22.5">
      <c r="A631" s="17"/>
      <c r="B631" s="50"/>
      <c r="C631" s="96"/>
      <c r="D631" s="101">
        <f>IF(B631&lt;&gt;"",SUMIF(I631,B631,J631),)</f>
        <v>0</v>
      </c>
      <c r="E631" s="98">
        <f>D631-C631</f>
        <v>0</v>
      </c>
      <c r="F631" s="17"/>
      <c r="G631" s="59"/>
      <c r="H631" s="46"/>
      <c r="I631" s="46"/>
      <c r="J631" s="47"/>
      <c r="K631" s="17"/>
      <c r="L631" s="50"/>
      <c r="M631" s="46"/>
      <c r="N631" s="106">
        <f>IF(L631&lt;&gt;"",SUMIF(S631,L631,T631),)</f>
        <v>0</v>
      </c>
      <c r="O631" s="14">
        <f>N631-M631</f>
        <v>0</v>
      </c>
      <c r="P631" s="17"/>
      <c r="Q631" s="61"/>
      <c r="R631" s="46"/>
      <c r="S631" s="46"/>
      <c r="T631" s="47"/>
      <c r="U631" s="17"/>
    </row>
    <row r="632" customHeight="1" ht="22.5">
      <c r="A632" s="17"/>
      <c r="B632" s="50"/>
      <c r="C632" s="96"/>
      <c r="D632" s="101">
        <f>IF(B632&lt;&gt;"",SUMIF(I632,B632,J632),)</f>
        <v>0</v>
      </c>
      <c r="E632" s="98">
        <f>D632-C632</f>
        <v>0</v>
      </c>
      <c r="F632" s="17"/>
      <c r="G632" s="59"/>
      <c r="H632" s="46"/>
      <c r="I632" s="46"/>
      <c r="J632" s="47"/>
      <c r="K632" s="17"/>
      <c r="L632" s="50"/>
      <c r="M632" s="46"/>
      <c r="N632" s="106">
        <f>IF(L632&lt;&gt;"",SUMIF(S632,L632,T632),)</f>
        <v>0</v>
      </c>
      <c r="O632" s="14">
        <f>N632-M632</f>
        <v>0</v>
      </c>
      <c r="P632" s="17"/>
      <c r="Q632" s="61"/>
      <c r="R632" s="46"/>
      <c r="S632" s="46"/>
      <c r="T632" s="47"/>
      <c r="U632" s="17"/>
    </row>
    <row r="633" customHeight="1" ht="22.5">
      <c r="A633" s="17"/>
      <c r="B633" s="50"/>
      <c r="C633" s="96"/>
      <c r="D633" s="101">
        <f>IF(B633&lt;&gt;"",SUMIF(I633,B633,J633),)</f>
        <v>0</v>
      </c>
      <c r="E633" s="98">
        <f>D633-C633</f>
        <v>0</v>
      </c>
      <c r="F633" s="17"/>
      <c r="G633" s="59"/>
      <c r="H633" s="46"/>
      <c r="I633" s="46"/>
      <c r="J633" s="47"/>
      <c r="K633" s="17"/>
      <c r="L633" s="50"/>
      <c r="M633" s="46"/>
      <c r="N633" s="106">
        <f>IF(L633&lt;&gt;"",SUMIF(S633,L633,T633),)</f>
        <v>0</v>
      </c>
      <c r="O633" s="14">
        <f>N633-M633</f>
        <v>0</v>
      </c>
      <c r="P633" s="17"/>
      <c r="Q633" s="61"/>
      <c r="R633" s="46"/>
      <c r="S633" s="46"/>
      <c r="T633" s="47"/>
      <c r="U633" s="17"/>
    </row>
    <row r="634" customHeight="1" ht="22.5">
      <c r="A634" s="17"/>
      <c r="B634" s="50"/>
      <c r="C634" s="96"/>
      <c r="D634" s="101">
        <f>IF(B634&lt;&gt;"",SUMIF(I634,B634,J634),)</f>
        <v>0</v>
      </c>
      <c r="E634" s="98">
        <f>D634-C634</f>
        <v>0</v>
      </c>
      <c r="F634" s="17"/>
      <c r="G634" s="59"/>
      <c r="H634" s="46"/>
      <c r="I634" s="46"/>
      <c r="J634" s="47"/>
      <c r="K634" s="17"/>
      <c r="L634" s="50"/>
      <c r="M634" s="46"/>
      <c r="N634" s="106">
        <f>IF(L634&lt;&gt;"",SUMIF(S634,L634,T634),)</f>
        <v>0</v>
      </c>
      <c r="O634" s="14">
        <f>N634-M634</f>
        <v>0</v>
      </c>
      <c r="P634" s="17"/>
      <c r="Q634" s="61"/>
      <c r="R634" s="46"/>
      <c r="S634" s="46"/>
      <c r="T634" s="47"/>
      <c r="U634" s="17"/>
    </row>
    <row r="635" customHeight="1" ht="22.5">
      <c r="A635" s="17"/>
      <c r="B635" s="50"/>
      <c r="C635" s="96"/>
      <c r="D635" s="101">
        <f>IF(B635&lt;&gt;"",SUMIF(I635,B635,J635),)</f>
        <v>0</v>
      </c>
      <c r="E635" s="98">
        <f>D635-C635</f>
        <v>0</v>
      </c>
      <c r="F635" s="17"/>
      <c r="G635" s="59"/>
      <c r="H635" s="46"/>
      <c r="I635" s="46"/>
      <c r="J635" s="47"/>
      <c r="K635" s="17"/>
      <c r="L635" s="50"/>
      <c r="M635" s="46"/>
      <c r="N635" s="106">
        <f>IF(L635&lt;&gt;"",SUMIF(S635,L635,T635),)</f>
        <v>0</v>
      </c>
      <c r="O635" s="14">
        <f>N635-M635</f>
        <v>0</v>
      </c>
      <c r="P635" s="17"/>
      <c r="Q635" s="61"/>
      <c r="R635" s="46"/>
      <c r="S635" s="46"/>
      <c r="T635" s="47"/>
      <c r="U635" s="17"/>
    </row>
    <row r="636" customHeight="1" ht="22.5">
      <c r="A636" s="17"/>
      <c r="B636" s="50"/>
      <c r="C636" s="96"/>
      <c r="D636" s="101">
        <f>IF(B636&lt;&gt;"",SUMIF(I636,B636,J636),)</f>
        <v>0</v>
      </c>
      <c r="E636" s="98">
        <f>D636-C636</f>
        <v>0</v>
      </c>
      <c r="F636" s="17"/>
      <c r="G636" s="59"/>
      <c r="H636" s="46"/>
      <c r="I636" s="46"/>
      <c r="J636" s="47"/>
      <c r="K636" s="17"/>
      <c r="L636" s="50"/>
      <c r="M636" s="46"/>
      <c r="N636" s="106">
        <f>IF(L636&lt;&gt;"",SUMIF(S636,L636,T636),)</f>
        <v>0</v>
      </c>
      <c r="O636" s="14">
        <f>N636-M636</f>
        <v>0</v>
      </c>
      <c r="P636" s="17"/>
      <c r="Q636" s="61"/>
      <c r="R636" s="46"/>
      <c r="S636" s="46"/>
      <c r="T636" s="47"/>
      <c r="U636" s="17"/>
    </row>
    <row r="637" customHeight="1" ht="22.5">
      <c r="A637" s="17"/>
      <c r="B637" s="50"/>
      <c r="C637" s="96"/>
      <c r="D637" s="101">
        <f>IF(B637&lt;&gt;"",SUMIF(I637,B637,J637),)</f>
        <v>0</v>
      </c>
      <c r="E637" s="98">
        <f>D637-C637</f>
        <v>0</v>
      </c>
      <c r="F637" s="17"/>
      <c r="G637" s="59"/>
      <c r="H637" s="46"/>
      <c r="I637" s="46"/>
      <c r="J637" s="47"/>
      <c r="K637" s="17"/>
      <c r="L637" s="50"/>
      <c r="M637" s="46"/>
      <c r="N637" s="106">
        <f>IF(L637&lt;&gt;"",SUMIF(S637,L637,T637),)</f>
        <v>0</v>
      </c>
      <c r="O637" s="14">
        <f>N637-M637</f>
        <v>0</v>
      </c>
      <c r="P637" s="17"/>
      <c r="Q637" s="61"/>
      <c r="R637" s="46"/>
      <c r="S637" s="46"/>
      <c r="T637" s="47"/>
      <c r="U637" s="17"/>
    </row>
    <row r="638" customHeight="1" ht="22.5">
      <c r="A638" s="17"/>
      <c r="B638" s="50"/>
      <c r="C638" s="96"/>
      <c r="D638" s="101">
        <f>IF(B638&lt;&gt;"",SUMIF(I638,B638,J638),)</f>
        <v>0</v>
      </c>
      <c r="E638" s="98">
        <f>D638-C638</f>
        <v>0</v>
      </c>
      <c r="F638" s="17"/>
      <c r="G638" s="59"/>
      <c r="H638" s="46"/>
      <c r="I638" s="46"/>
      <c r="J638" s="47"/>
      <c r="K638" s="17"/>
      <c r="L638" s="50"/>
      <c r="M638" s="46"/>
      <c r="N638" s="106">
        <f>IF(L638&lt;&gt;"",SUMIF(S638,L638,T638),)</f>
        <v>0</v>
      </c>
      <c r="O638" s="14">
        <f>N638-M638</f>
        <v>0</v>
      </c>
      <c r="P638" s="17"/>
      <c r="Q638" s="61"/>
      <c r="R638" s="46"/>
      <c r="S638" s="46"/>
      <c r="T638" s="47"/>
      <c r="U638" s="17"/>
    </row>
    <row r="639" customHeight="1" ht="22.5">
      <c r="A639" s="17"/>
      <c r="B639" s="50"/>
      <c r="C639" s="96"/>
      <c r="D639" s="101">
        <f>IF(B639&lt;&gt;"",SUMIF(I639,B639,J639),)</f>
        <v>0</v>
      </c>
      <c r="E639" s="98">
        <f>D639-C639</f>
        <v>0</v>
      </c>
      <c r="F639" s="17"/>
      <c r="G639" s="59"/>
      <c r="H639" s="46"/>
      <c r="I639" s="46"/>
      <c r="J639" s="47"/>
      <c r="K639" s="17"/>
      <c r="L639" s="50"/>
      <c r="M639" s="46"/>
      <c r="N639" s="106">
        <f>IF(L639&lt;&gt;"",SUMIF(S639,L639,T639),)</f>
        <v>0</v>
      </c>
      <c r="O639" s="14">
        <f>N639-M639</f>
        <v>0</v>
      </c>
      <c r="P639" s="17"/>
      <c r="Q639" s="61"/>
      <c r="R639" s="46"/>
      <c r="S639" s="46"/>
      <c r="T639" s="47"/>
      <c r="U639" s="17"/>
    </row>
    <row r="640" customHeight="1" ht="22.5">
      <c r="A640" s="17"/>
      <c r="B640" s="50"/>
      <c r="C640" s="96"/>
      <c r="D640" s="101">
        <f>IF(B640&lt;&gt;"",SUMIF(I640,B640,J640),)</f>
        <v>0</v>
      </c>
      <c r="E640" s="98">
        <f>D640-C640</f>
        <v>0</v>
      </c>
      <c r="F640" s="17"/>
      <c r="G640" s="59"/>
      <c r="H640" s="46"/>
      <c r="I640" s="46"/>
      <c r="J640" s="47"/>
      <c r="K640" s="17"/>
      <c r="L640" s="50"/>
      <c r="M640" s="46"/>
      <c r="N640" s="106">
        <f>IF(L640&lt;&gt;"",SUMIF(S640,L640,T640),)</f>
        <v>0</v>
      </c>
      <c r="O640" s="14">
        <f>N640-M640</f>
        <v>0</v>
      </c>
      <c r="P640" s="17"/>
      <c r="Q640" s="61"/>
      <c r="R640" s="46"/>
      <c r="S640" s="46"/>
      <c r="T640" s="47"/>
      <c r="U640" s="17"/>
    </row>
    <row r="641" customHeight="1" ht="22.5">
      <c r="A641" s="17"/>
      <c r="B641" s="50"/>
      <c r="C641" s="96"/>
      <c r="D641" s="101">
        <f>IF(B641&lt;&gt;"",SUMIF(I641,B641,J641),)</f>
        <v>0</v>
      </c>
      <c r="E641" s="98">
        <f>D641-C641</f>
        <v>0</v>
      </c>
      <c r="F641" s="17"/>
      <c r="G641" s="59"/>
      <c r="H641" s="46"/>
      <c r="I641" s="46"/>
      <c r="J641" s="47"/>
      <c r="K641" s="17"/>
      <c r="L641" s="50"/>
      <c r="M641" s="46"/>
      <c r="N641" s="106">
        <f>IF(L641&lt;&gt;"",SUMIF(S641,L641,T641),)</f>
        <v>0</v>
      </c>
      <c r="O641" s="14">
        <f>N641-M641</f>
        <v>0</v>
      </c>
      <c r="P641" s="17"/>
      <c r="Q641" s="61"/>
      <c r="R641" s="46"/>
      <c r="S641" s="46"/>
      <c r="T641" s="47"/>
      <c r="U641" s="17"/>
    </row>
    <row r="642" customHeight="1" ht="22.5">
      <c r="A642" s="17"/>
      <c r="B642" s="50"/>
      <c r="C642" s="96"/>
      <c r="D642" s="101">
        <f>IF(B642&lt;&gt;"",SUMIF(I642,B642,J642),)</f>
        <v>0</v>
      </c>
      <c r="E642" s="98">
        <f>D642-C642</f>
        <v>0</v>
      </c>
      <c r="F642" s="17"/>
      <c r="G642" s="59"/>
      <c r="H642" s="46"/>
      <c r="I642" s="46"/>
      <c r="J642" s="47"/>
      <c r="K642" s="17"/>
      <c r="L642" s="50"/>
      <c r="M642" s="46"/>
      <c r="N642" s="106">
        <f>IF(L642&lt;&gt;"",SUMIF(S642,L642,T642),)</f>
        <v>0</v>
      </c>
      <c r="O642" s="14">
        <f>N642-M642</f>
        <v>0</v>
      </c>
      <c r="P642" s="17"/>
      <c r="Q642" s="61"/>
      <c r="R642" s="46"/>
      <c r="S642" s="46"/>
      <c r="T642" s="47"/>
      <c r="U642" s="17"/>
    </row>
    <row r="643" customHeight="1" ht="22.5">
      <c r="A643" s="17"/>
      <c r="B643" s="50"/>
      <c r="C643" s="96"/>
      <c r="D643" s="101">
        <f>IF(B643&lt;&gt;"",SUMIF(I643,B643,J643),)</f>
        <v>0</v>
      </c>
      <c r="E643" s="98">
        <f>D643-C643</f>
        <v>0</v>
      </c>
      <c r="F643" s="17"/>
      <c r="G643" s="59"/>
      <c r="H643" s="46"/>
      <c r="I643" s="46"/>
      <c r="J643" s="47"/>
      <c r="K643" s="17"/>
      <c r="L643" s="50"/>
      <c r="M643" s="46"/>
      <c r="N643" s="106">
        <f>IF(L643&lt;&gt;"",SUMIF(S643,L643,T643),)</f>
        <v>0</v>
      </c>
      <c r="O643" s="14">
        <f>N643-M643</f>
        <v>0</v>
      </c>
      <c r="P643" s="17"/>
      <c r="Q643" s="61"/>
      <c r="R643" s="46"/>
      <c r="S643" s="46"/>
      <c r="T643" s="47"/>
      <c r="U643" s="17"/>
    </row>
    <row r="644" customHeight="1" ht="22.5">
      <c r="A644" s="17"/>
      <c r="B644" s="50"/>
      <c r="C644" s="96"/>
      <c r="D644" s="101">
        <f>IF(B644&lt;&gt;"",SUMIF(I644,B644,J644),)</f>
        <v>0</v>
      </c>
      <c r="E644" s="98">
        <f>D644-C644</f>
        <v>0</v>
      </c>
      <c r="F644" s="17"/>
      <c r="G644" s="59"/>
      <c r="H644" s="46"/>
      <c r="I644" s="46"/>
      <c r="J644" s="47"/>
      <c r="K644" s="17"/>
      <c r="L644" s="50"/>
      <c r="M644" s="46"/>
      <c r="N644" s="106">
        <f>IF(L644&lt;&gt;"",SUMIF(S644,L644,T644),)</f>
        <v>0</v>
      </c>
      <c r="O644" s="14">
        <f>N644-M644</f>
        <v>0</v>
      </c>
      <c r="P644" s="17"/>
      <c r="Q644" s="61"/>
      <c r="R644" s="46"/>
      <c r="S644" s="46"/>
      <c r="T644" s="47"/>
      <c r="U644" s="17"/>
    </row>
    <row r="645" customHeight="1" ht="22.5">
      <c r="A645" s="17"/>
      <c r="B645" s="50"/>
      <c r="C645" s="96"/>
      <c r="D645" s="101">
        <f>IF(B645&lt;&gt;"",SUMIF(I645,B645,J645),)</f>
        <v>0</v>
      </c>
      <c r="E645" s="98">
        <f>D645-C645</f>
        <v>0</v>
      </c>
      <c r="F645" s="17"/>
      <c r="G645" s="59"/>
      <c r="H645" s="46"/>
      <c r="I645" s="46"/>
      <c r="J645" s="47"/>
      <c r="K645" s="17"/>
      <c r="L645" s="50"/>
      <c r="M645" s="46"/>
      <c r="N645" s="106">
        <f>IF(L645&lt;&gt;"",SUMIF(S645,L645,T645),)</f>
        <v>0</v>
      </c>
      <c r="O645" s="14">
        <f>N645-M645</f>
        <v>0</v>
      </c>
      <c r="P645" s="17"/>
      <c r="Q645" s="61"/>
      <c r="R645" s="46"/>
      <c r="S645" s="46"/>
      <c r="T645" s="47"/>
      <c r="U645" s="17"/>
    </row>
    <row r="646" customHeight="1" ht="22.5">
      <c r="A646" s="17"/>
      <c r="B646" s="50"/>
      <c r="C646" s="96"/>
      <c r="D646" s="101">
        <f>IF(B646&lt;&gt;"",SUMIF(I646,B646,J646),)</f>
        <v>0</v>
      </c>
      <c r="E646" s="98">
        <f>D646-C646</f>
        <v>0</v>
      </c>
      <c r="F646" s="17"/>
      <c r="G646" s="59"/>
      <c r="H646" s="46"/>
      <c r="I646" s="46"/>
      <c r="J646" s="47"/>
      <c r="K646" s="17"/>
      <c r="L646" s="50"/>
      <c r="M646" s="46"/>
      <c r="N646" s="106">
        <f>IF(L646&lt;&gt;"",SUMIF(S646,L646,T646),)</f>
        <v>0</v>
      </c>
      <c r="O646" s="14">
        <f>N646-M646</f>
        <v>0</v>
      </c>
      <c r="P646" s="17"/>
      <c r="Q646" s="61"/>
      <c r="R646" s="46"/>
      <c r="S646" s="46"/>
      <c r="T646" s="47"/>
      <c r="U646" s="17"/>
    </row>
    <row r="647" customHeight="1" ht="22.5">
      <c r="A647" s="17"/>
      <c r="B647" s="50"/>
      <c r="C647" s="96"/>
      <c r="D647" s="101">
        <f>IF(B647&lt;&gt;"",SUMIF(I647,B647,J647),)</f>
        <v>0</v>
      </c>
      <c r="E647" s="98">
        <f>D647-C647</f>
        <v>0</v>
      </c>
      <c r="F647" s="17"/>
      <c r="G647" s="59"/>
      <c r="H647" s="46"/>
      <c r="I647" s="46"/>
      <c r="J647" s="47"/>
      <c r="K647" s="17"/>
      <c r="L647" s="50"/>
      <c r="M647" s="46"/>
      <c r="N647" s="106">
        <f>IF(L647&lt;&gt;"",SUMIF(S647,L647,T647),)</f>
        <v>0</v>
      </c>
      <c r="O647" s="14">
        <f>N647-M647</f>
        <v>0</v>
      </c>
      <c r="P647" s="17"/>
      <c r="Q647" s="61"/>
      <c r="R647" s="46"/>
      <c r="S647" s="46"/>
      <c r="T647" s="47"/>
      <c r="U647" s="17"/>
    </row>
    <row r="648" customHeight="1" ht="22.5">
      <c r="A648" s="17"/>
      <c r="B648" s="50"/>
      <c r="C648" s="96"/>
      <c r="D648" s="101">
        <f>IF(B648&lt;&gt;"",SUMIF(I648,B648,J648),)</f>
        <v>0</v>
      </c>
      <c r="E648" s="98">
        <f>D648-C648</f>
        <v>0</v>
      </c>
      <c r="F648" s="17"/>
      <c r="G648" s="59"/>
      <c r="H648" s="46"/>
      <c r="I648" s="46"/>
      <c r="J648" s="47"/>
      <c r="K648" s="17"/>
      <c r="L648" s="50"/>
      <c r="M648" s="46"/>
      <c r="N648" s="106">
        <f>IF(L648&lt;&gt;"",SUMIF(S648,L648,T648),)</f>
        <v>0</v>
      </c>
      <c r="O648" s="14">
        <f>N648-M648</f>
        <v>0</v>
      </c>
      <c r="P648" s="17"/>
      <c r="Q648" s="61"/>
      <c r="R648" s="46"/>
      <c r="S648" s="46"/>
      <c r="T648" s="47"/>
      <c r="U648" s="17"/>
    </row>
    <row r="649" customHeight="1" ht="22.5">
      <c r="A649" s="17"/>
      <c r="B649" s="50"/>
      <c r="C649" s="96"/>
      <c r="D649" s="101">
        <f>IF(B649&lt;&gt;"",SUMIF(I649,B649,J649),)</f>
        <v>0</v>
      </c>
      <c r="E649" s="98">
        <f>D649-C649</f>
        <v>0</v>
      </c>
      <c r="F649" s="17"/>
      <c r="G649" s="59"/>
      <c r="H649" s="46"/>
      <c r="I649" s="46"/>
      <c r="J649" s="47"/>
      <c r="K649" s="17"/>
      <c r="L649" s="50"/>
      <c r="M649" s="46"/>
      <c r="N649" s="106">
        <f>IF(L649&lt;&gt;"",SUMIF(S649,L649,T649),)</f>
        <v>0</v>
      </c>
      <c r="O649" s="14">
        <f>N649-M649</f>
        <v>0</v>
      </c>
      <c r="P649" s="17"/>
      <c r="Q649" s="61"/>
      <c r="R649" s="46"/>
      <c r="S649" s="46"/>
      <c r="T649" s="47"/>
      <c r="U649" s="17"/>
    </row>
    <row r="650" customHeight="1" ht="22.5">
      <c r="A650" s="17"/>
      <c r="B650" s="50"/>
      <c r="C650" s="96"/>
      <c r="D650" s="101">
        <f>IF(B650&lt;&gt;"",SUMIF(I650,B650,J650),)</f>
        <v>0</v>
      </c>
      <c r="E650" s="98">
        <f>D650-C650</f>
        <v>0</v>
      </c>
      <c r="F650" s="17"/>
      <c r="G650" s="59"/>
      <c r="H650" s="46"/>
      <c r="I650" s="46"/>
      <c r="J650" s="47"/>
      <c r="K650" s="17"/>
      <c r="L650" s="50"/>
      <c r="M650" s="46"/>
      <c r="N650" s="106">
        <f>IF(L650&lt;&gt;"",SUMIF(S650,L650,T650),)</f>
        <v>0</v>
      </c>
      <c r="O650" s="14">
        <f>N650-M650</f>
        <v>0</v>
      </c>
      <c r="P650" s="17"/>
      <c r="Q650" s="61"/>
      <c r="R650" s="46"/>
      <c r="S650" s="46"/>
      <c r="T650" s="47"/>
      <c r="U650" s="17"/>
    </row>
    <row r="651" customHeight="1" ht="22.5">
      <c r="A651" s="17"/>
      <c r="B651" s="50"/>
      <c r="C651" s="96"/>
      <c r="D651" s="101">
        <f>IF(B651&lt;&gt;"",SUMIF(I651,B651,J651),)</f>
        <v>0</v>
      </c>
      <c r="E651" s="98">
        <f>D651-C651</f>
        <v>0</v>
      </c>
      <c r="F651" s="17"/>
      <c r="G651" s="59"/>
      <c r="H651" s="46"/>
      <c r="I651" s="46"/>
      <c r="J651" s="47"/>
      <c r="K651" s="17"/>
      <c r="L651" s="50"/>
      <c r="M651" s="46"/>
      <c r="N651" s="106">
        <f>IF(L651&lt;&gt;"",SUMIF(S651,L651,T651),)</f>
        <v>0</v>
      </c>
      <c r="O651" s="14">
        <f>N651-M651</f>
        <v>0</v>
      </c>
      <c r="P651" s="17"/>
      <c r="Q651" s="61"/>
      <c r="R651" s="46"/>
      <c r="S651" s="46"/>
      <c r="T651" s="47"/>
      <c r="U651" s="17"/>
    </row>
    <row r="652" customHeight="1" ht="22.5">
      <c r="A652" s="17"/>
      <c r="B652" s="50"/>
      <c r="C652" s="96"/>
      <c r="D652" s="101">
        <f>IF(B652&lt;&gt;"",SUMIF(I652,B652,J652),)</f>
        <v>0</v>
      </c>
      <c r="E652" s="98">
        <f>D652-C652</f>
        <v>0</v>
      </c>
      <c r="F652" s="17"/>
      <c r="G652" s="59"/>
      <c r="H652" s="46"/>
      <c r="I652" s="46"/>
      <c r="J652" s="47"/>
      <c r="K652" s="17"/>
      <c r="L652" s="50"/>
      <c r="M652" s="46"/>
      <c r="N652" s="106">
        <f>IF(L652&lt;&gt;"",SUMIF(S652,L652,T652),)</f>
        <v>0</v>
      </c>
      <c r="O652" s="14">
        <f>N652-M652</f>
        <v>0</v>
      </c>
      <c r="P652" s="17"/>
      <c r="Q652" s="61"/>
      <c r="R652" s="46"/>
      <c r="S652" s="46"/>
      <c r="T652" s="47"/>
      <c r="U652" s="17"/>
    </row>
    <row r="653" customHeight="1" ht="22.5">
      <c r="A653" s="17"/>
      <c r="B653" s="50"/>
      <c r="C653" s="96"/>
      <c r="D653" s="101">
        <f>IF(B653&lt;&gt;"",SUMIF(I653,B653,J653),)</f>
        <v>0</v>
      </c>
      <c r="E653" s="98">
        <f>D653-C653</f>
        <v>0</v>
      </c>
      <c r="F653" s="17"/>
      <c r="G653" s="59"/>
      <c r="H653" s="46"/>
      <c r="I653" s="46"/>
      <c r="J653" s="47"/>
      <c r="K653" s="17"/>
      <c r="L653" s="50"/>
      <c r="M653" s="46"/>
      <c r="N653" s="106">
        <f>IF(L653&lt;&gt;"",SUMIF(S653,L653,T653),)</f>
        <v>0</v>
      </c>
      <c r="O653" s="14">
        <f>N653-M653</f>
        <v>0</v>
      </c>
      <c r="P653" s="17"/>
      <c r="Q653" s="61"/>
      <c r="R653" s="46"/>
      <c r="S653" s="46"/>
      <c r="T653" s="47"/>
      <c r="U653" s="17"/>
    </row>
    <row r="654" customHeight="1" ht="22.5">
      <c r="A654" s="17"/>
      <c r="B654" s="50"/>
      <c r="C654" s="96"/>
      <c r="D654" s="101">
        <f>IF(B654&lt;&gt;"",SUMIF(I654,B654,J654),)</f>
        <v>0</v>
      </c>
      <c r="E654" s="98">
        <f>D654-C654</f>
        <v>0</v>
      </c>
      <c r="F654" s="17"/>
      <c r="G654" s="59"/>
      <c r="H654" s="46"/>
      <c r="I654" s="46"/>
      <c r="J654" s="47"/>
      <c r="K654" s="17"/>
      <c r="L654" s="50"/>
      <c r="M654" s="46"/>
      <c r="N654" s="106">
        <f>IF(L654&lt;&gt;"",SUMIF(S654,L654,T654),)</f>
        <v>0</v>
      </c>
      <c r="O654" s="14">
        <f>N654-M654</f>
        <v>0</v>
      </c>
      <c r="P654" s="17"/>
      <c r="Q654" s="61"/>
      <c r="R654" s="46"/>
      <c r="S654" s="46"/>
      <c r="T654" s="47"/>
      <c r="U654" s="17"/>
    </row>
    <row r="655" customHeight="1" ht="22.5">
      <c r="A655" s="17"/>
      <c r="B655" s="50"/>
      <c r="C655" s="96"/>
      <c r="D655" s="101">
        <f>IF(B655&lt;&gt;"",SUMIF(I655,B655,J655),)</f>
        <v>0</v>
      </c>
      <c r="E655" s="98">
        <f>D655-C655</f>
        <v>0</v>
      </c>
      <c r="F655" s="17"/>
      <c r="G655" s="59"/>
      <c r="H655" s="46"/>
      <c r="I655" s="46"/>
      <c r="J655" s="47"/>
      <c r="K655" s="17"/>
      <c r="L655" s="50"/>
      <c r="M655" s="46"/>
      <c r="N655" s="106">
        <f>IF(L655&lt;&gt;"",SUMIF(S655,L655,T655),)</f>
        <v>0</v>
      </c>
      <c r="O655" s="14">
        <f>N655-M655</f>
        <v>0</v>
      </c>
      <c r="P655" s="17"/>
      <c r="Q655" s="61"/>
      <c r="R655" s="46"/>
      <c r="S655" s="46"/>
      <c r="T655" s="47"/>
      <c r="U655" s="17"/>
    </row>
    <row r="656" customHeight="1" ht="22.5">
      <c r="A656" s="17"/>
      <c r="B656" s="50"/>
      <c r="C656" s="96"/>
      <c r="D656" s="101">
        <f>IF(B656&lt;&gt;"",SUMIF(I656,B656,J656),)</f>
        <v>0</v>
      </c>
      <c r="E656" s="98">
        <f>D656-C656</f>
        <v>0</v>
      </c>
      <c r="F656" s="17"/>
      <c r="G656" s="59"/>
      <c r="H656" s="46"/>
      <c r="I656" s="46"/>
      <c r="J656" s="47"/>
      <c r="K656" s="17"/>
      <c r="L656" s="50"/>
      <c r="M656" s="46"/>
      <c r="N656" s="106">
        <f>IF(L656&lt;&gt;"",SUMIF(S656,L656,T656),)</f>
        <v>0</v>
      </c>
      <c r="O656" s="14">
        <f>N656-M656</f>
        <v>0</v>
      </c>
      <c r="P656" s="17"/>
      <c r="Q656" s="61"/>
      <c r="R656" s="46"/>
      <c r="S656" s="46"/>
      <c r="T656" s="47"/>
      <c r="U656" s="17"/>
    </row>
    <row r="657" customHeight="1" ht="22.5">
      <c r="A657" s="17"/>
      <c r="B657" s="50"/>
      <c r="C657" s="96"/>
      <c r="D657" s="101">
        <f>IF(B657&lt;&gt;"",SUMIF(I657,B657,J657),)</f>
        <v>0</v>
      </c>
      <c r="E657" s="98">
        <f>D657-C657</f>
        <v>0</v>
      </c>
      <c r="F657" s="17"/>
      <c r="G657" s="59"/>
      <c r="H657" s="46"/>
      <c r="I657" s="46"/>
      <c r="J657" s="47"/>
      <c r="K657" s="17"/>
      <c r="L657" s="50"/>
      <c r="M657" s="46"/>
      <c r="N657" s="106">
        <f>IF(L657&lt;&gt;"",SUMIF(S657,L657,T657),)</f>
        <v>0</v>
      </c>
      <c r="O657" s="14">
        <f>N657-M657</f>
        <v>0</v>
      </c>
      <c r="P657" s="17"/>
      <c r="Q657" s="61"/>
      <c r="R657" s="46"/>
      <c r="S657" s="46"/>
      <c r="T657" s="47"/>
      <c r="U657" s="17"/>
    </row>
    <row r="658" customHeight="1" ht="22.5">
      <c r="A658" s="17"/>
      <c r="B658" s="50"/>
      <c r="C658" s="96"/>
      <c r="D658" s="101">
        <f>IF(B658&lt;&gt;"",SUMIF(I658,B658,J658),)</f>
        <v>0</v>
      </c>
      <c r="E658" s="98">
        <f>D658-C658</f>
        <v>0</v>
      </c>
      <c r="F658" s="17"/>
      <c r="G658" s="59"/>
      <c r="H658" s="46"/>
      <c r="I658" s="46"/>
      <c r="J658" s="47"/>
      <c r="K658" s="17"/>
      <c r="L658" s="50"/>
      <c r="M658" s="46"/>
      <c r="N658" s="106">
        <f>IF(L658&lt;&gt;"",SUMIF(S658,L658,T658),)</f>
        <v>0</v>
      </c>
      <c r="O658" s="14">
        <f>N658-M658</f>
        <v>0</v>
      </c>
      <c r="P658" s="17"/>
      <c r="Q658" s="61"/>
      <c r="R658" s="46"/>
      <c r="S658" s="46"/>
      <c r="T658" s="47"/>
      <c r="U658" s="17"/>
    </row>
    <row r="659" customHeight="1" ht="22.5">
      <c r="A659" s="17"/>
      <c r="B659" s="50"/>
      <c r="C659" s="96"/>
      <c r="D659" s="101">
        <f>IF(B659&lt;&gt;"",SUMIF(I659,B659,J659),)</f>
        <v>0</v>
      </c>
      <c r="E659" s="98">
        <f>D659-C659</f>
        <v>0</v>
      </c>
      <c r="F659" s="17"/>
      <c r="G659" s="59"/>
      <c r="H659" s="46"/>
      <c r="I659" s="46"/>
      <c r="J659" s="47"/>
      <c r="K659" s="17"/>
      <c r="L659" s="50"/>
      <c r="M659" s="46"/>
      <c r="N659" s="106">
        <f>IF(L659&lt;&gt;"",SUMIF(S659,L659,T659),)</f>
        <v>0</v>
      </c>
      <c r="O659" s="14">
        <f>N659-M659</f>
        <v>0</v>
      </c>
      <c r="P659" s="17"/>
      <c r="Q659" s="61"/>
      <c r="R659" s="46"/>
      <c r="S659" s="46"/>
      <c r="T659" s="47"/>
      <c r="U659" s="17"/>
    </row>
    <row r="660" customHeight="1" ht="22.5">
      <c r="A660" s="17"/>
      <c r="B660" s="50"/>
      <c r="C660" s="96"/>
      <c r="D660" s="101">
        <f>IF(B660&lt;&gt;"",SUMIF(I660,B660,J660),)</f>
        <v>0</v>
      </c>
      <c r="E660" s="98">
        <f>D660-C660</f>
        <v>0</v>
      </c>
      <c r="F660" s="17"/>
      <c r="G660" s="59"/>
      <c r="H660" s="46"/>
      <c r="I660" s="46"/>
      <c r="J660" s="47"/>
      <c r="K660" s="17"/>
      <c r="L660" s="50"/>
      <c r="M660" s="46"/>
      <c r="N660" s="106">
        <f>IF(L660&lt;&gt;"",SUMIF(S660,L660,T660),)</f>
        <v>0</v>
      </c>
      <c r="O660" s="14">
        <f>N660-M660</f>
        <v>0</v>
      </c>
      <c r="P660" s="17"/>
      <c r="Q660" s="61"/>
      <c r="R660" s="46"/>
      <c r="S660" s="46"/>
      <c r="T660" s="47"/>
      <c r="U660" s="17"/>
    </row>
    <row r="661" customHeight="1" ht="22.5">
      <c r="A661" s="17"/>
      <c r="B661" s="50"/>
      <c r="C661" s="96"/>
      <c r="D661" s="101">
        <f>IF(B661&lt;&gt;"",SUMIF(I661,B661,J661),)</f>
        <v>0</v>
      </c>
      <c r="E661" s="98">
        <f>D661-C661</f>
        <v>0</v>
      </c>
      <c r="F661" s="17"/>
      <c r="G661" s="59"/>
      <c r="H661" s="46"/>
      <c r="I661" s="46"/>
      <c r="J661" s="47"/>
      <c r="K661" s="17"/>
      <c r="L661" s="50"/>
      <c r="M661" s="46"/>
      <c r="N661" s="106">
        <f>IF(L661&lt;&gt;"",SUMIF(S661,L661,T661),)</f>
        <v>0</v>
      </c>
      <c r="O661" s="14">
        <f>N661-M661</f>
        <v>0</v>
      </c>
      <c r="P661" s="17"/>
      <c r="Q661" s="61"/>
      <c r="R661" s="46"/>
      <c r="S661" s="46"/>
      <c r="T661" s="47"/>
      <c r="U661" s="17"/>
    </row>
    <row r="662" customHeight="1" ht="22.5">
      <c r="A662" s="17"/>
      <c r="B662" s="50"/>
      <c r="C662" s="96"/>
      <c r="D662" s="101">
        <f>IF(B662&lt;&gt;"",SUMIF(I662,B662,J662),)</f>
        <v>0</v>
      </c>
      <c r="E662" s="98">
        <f>D662-C662</f>
        <v>0</v>
      </c>
      <c r="F662" s="17"/>
      <c r="G662" s="59"/>
      <c r="H662" s="46"/>
      <c r="I662" s="46"/>
      <c r="J662" s="47"/>
      <c r="K662" s="17"/>
      <c r="L662" s="50"/>
      <c r="M662" s="46"/>
      <c r="N662" s="106">
        <f>IF(L662&lt;&gt;"",SUMIF(S662,L662,T662),)</f>
        <v>0</v>
      </c>
      <c r="O662" s="14">
        <f>N662-M662</f>
        <v>0</v>
      </c>
      <c r="P662" s="17"/>
      <c r="Q662" s="61"/>
      <c r="R662" s="46"/>
      <c r="S662" s="46"/>
      <c r="T662" s="47"/>
      <c r="U662" s="17"/>
    </row>
    <row r="663" customHeight="1" ht="22.5">
      <c r="A663" s="17"/>
      <c r="B663" s="50"/>
      <c r="C663" s="96"/>
      <c r="D663" s="101">
        <f>IF(B663&lt;&gt;"",SUMIF(I663,B663,J663),)</f>
        <v>0</v>
      </c>
      <c r="E663" s="98">
        <f>D663-C663</f>
        <v>0</v>
      </c>
      <c r="F663" s="17"/>
      <c r="G663" s="59"/>
      <c r="H663" s="46"/>
      <c r="I663" s="46"/>
      <c r="J663" s="47"/>
      <c r="K663" s="17"/>
      <c r="L663" s="50"/>
      <c r="M663" s="46"/>
      <c r="N663" s="106">
        <f>IF(L663&lt;&gt;"",SUMIF(S663,L663,T663),)</f>
        <v>0</v>
      </c>
      <c r="O663" s="14">
        <f>N663-M663</f>
        <v>0</v>
      </c>
      <c r="P663" s="17"/>
      <c r="Q663" s="61"/>
      <c r="R663" s="46"/>
      <c r="S663" s="46"/>
      <c r="T663" s="47"/>
      <c r="U663" s="17"/>
    </row>
    <row r="664" customHeight="1" ht="22.5">
      <c r="A664" s="17"/>
      <c r="B664" s="50"/>
      <c r="C664" s="96"/>
      <c r="D664" s="101">
        <f>IF(B664&lt;&gt;"",SUMIF(I664,B664,J664),)</f>
        <v>0</v>
      </c>
      <c r="E664" s="98">
        <f>D664-C664</f>
        <v>0</v>
      </c>
      <c r="F664" s="17"/>
      <c r="G664" s="59"/>
      <c r="H664" s="46"/>
      <c r="I664" s="46"/>
      <c r="J664" s="47"/>
      <c r="K664" s="17"/>
      <c r="L664" s="50"/>
      <c r="M664" s="46"/>
      <c r="N664" s="106">
        <f>IF(L664&lt;&gt;"",SUMIF(S664,L664,T664),)</f>
        <v>0</v>
      </c>
      <c r="O664" s="14">
        <f>N664-M664</f>
        <v>0</v>
      </c>
      <c r="P664" s="17"/>
      <c r="Q664" s="61"/>
      <c r="R664" s="46"/>
      <c r="S664" s="46"/>
      <c r="T664" s="47"/>
      <c r="U664" s="17"/>
    </row>
    <row r="665" customHeight="1" ht="22.5">
      <c r="A665" s="17"/>
      <c r="B665" s="50"/>
      <c r="C665" s="96"/>
      <c r="D665" s="101">
        <f>IF(B665&lt;&gt;"",SUMIF(I665,B665,J665),)</f>
        <v>0</v>
      </c>
      <c r="E665" s="98">
        <f>D665-C665</f>
        <v>0</v>
      </c>
      <c r="F665" s="17"/>
      <c r="G665" s="59"/>
      <c r="H665" s="46"/>
      <c r="I665" s="46"/>
      <c r="J665" s="47"/>
      <c r="K665" s="17"/>
      <c r="L665" s="50"/>
      <c r="M665" s="46"/>
      <c r="N665" s="106">
        <f>IF(L665&lt;&gt;"",SUMIF(S665,L665,T665),)</f>
        <v>0</v>
      </c>
      <c r="O665" s="14">
        <f>N665-M665</f>
        <v>0</v>
      </c>
      <c r="P665" s="17"/>
      <c r="Q665" s="61"/>
      <c r="R665" s="46"/>
      <c r="S665" s="46"/>
      <c r="T665" s="47"/>
      <c r="U665" s="17"/>
    </row>
    <row r="666" customHeight="1" ht="22.5">
      <c r="A666" s="17"/>
      <c r="B666" s="50"/>
      <c r="C666" s="96"/>
      <c r="D666" s="101">
        <f>IF(B666&lt;&gt;"",SUMIF(I666,B666,J666),)</f>
        <v>0</v>
      </c>
      <c r="E666" s="98">
        <f>D666-C666</f>
        <v>0</v>
      </c>
      <c r="F666" s="17"/>
      <c r="G666" s="59"/>
      <c r="H666" s="46"/>
      <c r="I666" s="46"/>
      <c r="J666" s="47"/>
      <c r="K666" s="17"/>
      <c r="L666" s="50"/>
      <c r="M666" s="46"/>
      <c r="N666" s="106">
        <f>IF(L666&lt;&gt;"",SUMIF(S666,L666,T666),)</f>
        <v>0</v>
      </c>
      <c r="O666" s="14">
        <f>N666-M666</f>
        <v>0</v>
      </c>
      <c r="P666" s="17"/>
      <c r="Q666" s="61"/>
      <c r="R666" s="46"/>
      <c r="S666" s="46"/>
      <c r="T666" s="47"/>
      <c r="U666" s="17"/>
    </row>
    <row r="667" customHeight="1" ht="22.5">
      <c r="A667" s="17"/>
      <c r="B667" s="50"/>
      <c r="C667" s="96"/>
      <c r="D667" s="101">
        <f>IF(B667&lt;&gt;"",SUMIF(I667,B667,J667),)</f>
        <v>0</v>
      </c>
      <c r="E667" s="98">
        <f>D667-C667</f>
        <v>0</v>
      </c>
      <c r="F667" s="17"/>
      <c r="G667" s="59"/>
      <c r="H667" s="46"/>
      <c r="I667" s="46"/>
      <c r="J667" s="47"/>
      <c r="K667" s="17"/>
      <c r="L667" s="50"/>
      <c r="M667" s="46"/>
      <c r="N667" s="106">
        <f>IF(L667&lt;&gt;"",SUMIF(S667,L667,T667),)</f>
        <v>0</v>
      </c>
      <c r="O667" s="14">
        <f>N667-M667</f>
        <v>0</v>
      </c>
      <c r="P667" s="17"/>
      <c r="Q667" s="61"/>
      <c r="R667" s="46"/>
      <c r="S667" s="46"/>
      <c r="T667" s="47"/>
      <c r="U667" s="17"/>
    </row>
    <row r="668" customHeight="1" ht="22.5">
      <c r="A668" s="17"/>
      <c r="B668" s="50"/>
      <c r="C668" s="96"/>
      <c r="D668" s="101">
        <f>IF(B668&lt;&gt;"",SUMIF(I668,B668,J668),)</f>
        <v>0</v>
      </c>
      <c r="E668" s="98">
        <f>D668-C668</f>
        <v>0</v>
      </c>
      <c r="F668" s="17"/>
      <c r="G668" s="59"/>
      <c r="H668" s="46"/>
      <c r="I668" s="46"/>
      <c r="J668" s="47"/>
      <c r="K668" s="17"/>
      <c r="L668" s="50"/>
      <c r="M668" s="46"/>
      <c r="N668" s="106">
        <f>IF(L668&lt;&gt;"",SUMIF(S668,L668,T668),)</f>
        <v>0</v>
      </c>
      <c r="O668" s="14">
        <f>N668-M668</f>
        <v>0</v>
      </c>
      <c r="P668" s="17"/>
      <c r="Q668" s="61"/>
      <c r="R668" s="46"/>
      <c r="S668" s="46"/>
      <c r="T668" s="47"/>
      <c r="U668" s="17"/>
    </row>
    <row r="669" customHeight="1" ht="22.5">
      <c r="A669" s="17"/>
      <c r="B669" s="50"/>
      <c r="C669" s="96"/>
      <c r="D669" s="101">
        <f>IF(B669&lt;&gt;"",SUMIF(I669,B669,J669),)</f>
        <v>0</v>
      </c>
      <c r="E669" s="98">
        <f>D669-C669</f>
        <v>0</v>
      </c>
      <c r="F669" s="17"/>
      <c r="G669" s="59"/>
      <c r="H669" s="46"/>
      <c r="I669" s="46"/>
      <c r="J669" s="47"/>
      <c r="K669" s="17"/>
      <c r="L669" s="50"/>
      <c r="M669" s="46"/>
      <c r="N669" s="106">
        <f>IF(L669&lt;&gt;"",SUMIF(S669,L669,T669),)</f>
        <v>0</v>
      </c>
      <c r="O669" s="14">
        <f>N669-M669</f>
        <v>0</v>
      </c>
      <c r="P669" s="17"/>
      <c r="Q669" s="61"/>
      <c r="R669" s="46"/>
      <c r="S669" s="46"/>
      <c r="T669" s="47"/>
      <c r="U669" s="17"/>
    </row>
    <row r="670" customHeight="1" ht="22.5">
      <c r="A670" s="17"/>
      <c r="B670" s="50"/>
      <c r="C670" s="96"/>
      <c r="D670" s="101">
        <f>IF(B670&lt;&gt;"",SUMIF(I670,B670,J670),)</f>
        <v>0</v>
      </c>
      <c r="E670" s="98">
        <f>D670-C670</f>
        <v>0</v>
      </c>
      <c r="F670" s="17"/>
      <c r="G670" s="59"/>
      <c r="H670" s="46"/>
      <c r="I670" s="46"/>
      <c r="J670" s="47"/>
      <c r="K670" s="17"/>
      <c r="L670" s="50"/>
      <c r="M670" s="46"/>
      <c r="N670" s="106">
        <f>IF(L670&lt;&gt;"",SUMIF(S670,L670,T670),)</f>
        <v>0</v>
      </c>
      <c r="O670" s="14">
        <f>N670-M670</f>
        <v>0</v>
      </c>
      <c r="P670" s="17"/>
      <c r="Q670" s="61"/>
      <c r="R670" s="46"/>
      <c r="S670" s="46"/>
      <c r="T670" s="47"/>
      <c r="U670" s="17"/>
    </row>
    <row r="671" customHeight="1" ht="22.5">
      <c r="A671" s="17"/>
      <c r="B671" s="50"/>
      <c r="C671" s="96"/>
      <c r="D671" s="101">
        <f>IF(B671&lt;&gt;"",SUMIF(I671,B671,J671),)</f>
        <v>0</v>
      </c>
      <c r="E671" s="98">
        <f>D671-C671</f>
        <v>0</v>
      </c>
      <c r="F671" s="17"/>
      <c r="G671" s="59"/>
      <c r="H671" s="46"/>
      <c r="I671" s="46"/>
      <c r="J671" s="47"/>
      <c r="K671" s="17"/>
      <c r="L671" s="50"/>
      <c r="M671" s="46"/>
      <c r="N671" s="106">
        <f>IF(L671&lt;&gt;"",SUMIF(S671,L671,T671),)</f>
        <v>0</v>
      </c>
      <c r="O671" s="14">
        <f>N671-M671</f>
        <v>0</v>
      </c>
      <c r="P671" s="17"/>
      <c r="Q671" s="61"/>
      <c r="R671" s="46"/>
      <c r="S671" s="46"/>
      <c r="T671" s="47"/>
      <c r="U671" s="17"/>
    </row>
    <row r="672" customHeight="1" ht="22.5">
      <c r="A672" s="17"/>
      <c r="B672" s="50"/>
      <c r="C672" s="96"/>
      <c r="D672" s="101">
        <f>IF(B672&lt;&gt;"",SUMIF(I672,B672,J672),)</f>
        <v>0</v>
      </c>
      <c r="E672" s="98">
        <f>D672-C672</f>
        <v>0</v>
      </c>
      <c r="F672" s="17"/>
      <c r="G672" s="59"/>
      <c r="H672" s="46"/>
      <c r="I672" s="46"/>
      <c r="J672" s="47"/>
      <c r="K672" s="17"/>
      <c r="L672" s="50"/>
      <c r="M672" s="46"/>
      <c r="N672" s="106">
        <f>IF(L672&lt;&gt;"",SUMIF(S672,L672,T672),)</f>
        <v>0</v>
      </c>
      <c r="O672" s="14">
        <f>N672-M672</f>
        <v>0</v>
      </c>
      <c r="P672" s="17"/>
      <c r="Q672" s="61"/>
      <c r="R672" s="46"/>
      <c r="S672" s="46"/>
      <c r="T672" s="47"/>
      <c r="U672" s="17"/>
    </row>
    <row r="673" customHeight="1" ht="22.5">
      <c r="A673" s="17"/>
      <c r="B673" s="50"/>
      <c r="C673" s="96"/>
      <c r="D673" s="101">
        <f>IF(B673&lt;&gt;"",SUMIF(I673,B673,J673),)</f>
        <v>0</v>
      </c>
      <c r="E673" s="98">
        <f>D673-C673</f>
        <v>0</v>
      </c>
      <c r="F673" s="17"/>
      <c r="G673" s="59"/>
      <c r="H673" s="46"/>
      <c r="I673" s="46"/>
      <c r="J673" s="47"/>
      <c r="K673" s="17"/>
      <c r="L673" s="50"/>
      <c r="M673" s="46"/>
      <c r="N673" s="106">
        <f>IF(L673&lt;&gt;"",SUMIF(S673,L673,T673),)</f>
        <v>0</v>
      </c>
      <c r="O673" s="14">
        <f>N673-M673</f>
        <v>0</v>
      </c>
      <c r="P673" s="17"/>
      <c r="Q673" s="61"/>
      <c r="R673" s="46"/>
      <c r="S673" s="46"/>
      <c r="T673" s="47"/>
      <c r="U673" s="17"/>
    </row>
    <row r="674" customHeight="1" ht="22.5">
      <c r="A674" s="17"/>
      <c r="B674" s="50"/>
      <c r="C674" s="96"/>
      <c r="D674" s="101">
        <f>IF(B674&lt;&gt;"",SUMIF(I674,B674,J674),)</f>
        <v>0</v>
      </c>
      <c r="E674" s="98">
        <f>D674-C674</f>
        <v>0</v>
      </c>
      <c r="F674" s="17"/>
      <c r="G674" s="59"/>
      <c r="H674" s="46"/>
      <c r="I674" s="46"/>
      <c r="J674" s="47"/>
      <c r="K674" s="17"/>
      <c r="L674" s="50"/>
      <c r="M674" s="46"/>
      <c r="N674" s="106">
        <f>IF(L674&lt;&gt;"",SUMIF(S674,L674,T674),)</f>
        <v>0</v>
      </c>
      <c r="O674" s="14">
        <f>N674-M674</f>
        <v>0</v>
      </c>
      <c r="P674" s="17"/>
      <c r="Q674" s="61"/>
      <c r="R674" s="46"/>
      <c r="S674" s="46"/>
      <c r="T674" s="47"/>
      <c r="U674" s="17"/>
    </row>
    <row r="675" customHeight="1" ht="22.5">
      <c r="A675" s="17"/>
      <c r="B675" s="50"/>
      <c r="C675" s="96"/>
      <c r="D675" s="101">
        <f>IF(B675&lt;&gt;"",SUMIF(I675,B675,J675),)</f>
        <v>0</v>
      </c>
      <c r="E675" s="98">
        <f>D675-C675</f>
        <v>0</v>
      </c>
      <c r="F675" s="17"/>
      <c r="G675" s="59"/>
      <c r="H675" s="46"/>
      <c r="I675" s="46"/>
      <c r="J675" s="47"/>
      <c r="K675" s="17"/>
      <c r="L675" s="50"/>
      <c r="M675" s="46"/>
      <c r="N675" s="106">
        <f>IF(L675&lt;&gt;"",SUMIF(S675,L675,T675),)</f>
        <v>0</v>
      </c>
      <c r="O675" s="14">
        <f>N675-M675</f>
        <v>0</v>
      </c>
      <c r="P675" s="17"/>
      <c r="Q675" s="61"/>
      <c r="R675" s="46"/>
      <c r="S675" s="46"/>
      <c r="T675" s="47"/>
      <c r="U675" s="17"/>
    </row>
    <row r="676" customHeight="1" ht="22.5">
      <c r="A676" s="17"/>
      <c r="B676" s="50"/>
      <c r="C676" s="96"/>
      <c r="D676" s="101">
        <f>IF(B676&lt;&gt;"",SUMIF(I676,B676,J676),)</f>
        <v>0</v>
      </c>
      <c r="E676" s="98">
        <f>D676-C676</f>
        <v>0</v>
      </c>
      <c r="F676" s="17"/>
      <c r="G676" s="59"/>
      <c r="H676" s="46"/>
      <c r="I676" s="46"/>
      <c r="J676" s="47"/>
      <c r="K676" s="17"/>
      <c r="L676" s="50"/>
      <c r="M676" s="46"/>
      <c r="N676" s="106">
        <f>IF(L676&lt;&gt;"",SUMIF(S676,L676,T676),)</f>
        <v>0</v>
      </c>
      <c r="O676" s="14">
        <f>N676-M676</f>
        <v>0</v>
      </c>
      <c r="P676" s="17"/>
      <c r="Q676" s="61"/>
      <c r="R676" s="46"/>
      <c r="S676" s="46"/>
      <c r="T676" s="47"/>
      <c r="U676" s="17"/>
    </row>
    <row r="677" customHeight="1" ht="22.5">
      <c r="A677" s="17"/>
      <c r="B677" s="50"/>
      <c r="C677" s="96"/>
      <c r="D677" s="101">
        <f>IF(B677&lt;&gt;"",SUMIF(I677,B677,J677),)</f>
        <v>0</v>
      </c>
      <c r="E677" s="98">
        <f>D677-C677</f>
        <v>0</v>
      </c>
      <c r="F677" s="17"/>
      <c r="G677" s="59"/>
      <c r="H677" s="46"/>
      <c r="I677" s="46"/>
      <c r="J677" s="47"/>
      <c r="K677" s="17"/>
      <c r="L677" s="50"/>
      <c r="M677" s="46"/>
      <c r="N677" s="106">
        <f>IF(L677&lt;&gt;"",SUMIF(S677,L677,T677),)</f>
        <v>0</v>
      </c>
      <c r="O677" s="14">
        <f>N677-M677</f>
        <v>0</v>
      </c>
      <c r="P677" s="17"/>
      <c r="Q677" s="61"/>
      <c r="R677" s="46"/>
      <c r="S677" s="46"/>
      <c r="T677" s="47"/>
      <c r="U677" s="17"/>
    </row>
    <row r="678" customHeight="1" ht="22.5">
      <c r="A678" s="17"/>
      <c r="B678" s="50"/>
      <c r="C678" s="96"/>
      <c r="D678" s="101">
        <f>IF(B678&lt;&gt;"",SUMIF(I678,B678,J678),)</f>
        <v>0</v>
      </c>
      <c r="E678" s="98">
        <f>D678-C678</f>
        <v>0</v>
      </c>
      <c r="F678" s="17"/>
      <c r="G678" s="59"/>
      <c r="H678" s="46"/>
      <c r="I678" s="46"/>
      <c r="J678" s="47"/>
      <c r="K678" s="17"/>
      <c r="L678" s="50"/>
      <c r="M678" s="46"/>
      <c r="N678" s="106">
        <f>IF(L678&lt;&gt;"",SUMIF(S678,L678,T678),)</f>
        <v>0</v>
      </c>
      <c r="O678" s="14">
        <f>N678-M678</f>
        <v>0</v>
      </c>
      <c r="P678" s="17"/>
      <c r="Q678" s="61"/>
      <c r="R678" s="46"/>
      <c r="S678" s="46"/>
      <c r="T678" s="47"/>
      <c r="U678" s="17"/>
    </row>
    <row r="679" customHeight="1" ht="22.5">
      <c r="A679" s="17"/>
      <c r="B679" s="50"/>
      <c r="C679" s="96"/>
      <c r="D679" s="101">
        <f>IF(B679&lt;&gt;"",SUMIF(I679,B679,J679),)</f>
        <v>0</v>
      </c>
      <c r="E679" s="98">
        <f>D679-C679</f>
        <v>0</v>
      </c>
      <c r="F679" s="17"/>
      <c r="G679" s="59"/>
      <c r="H679" s="46"/>
      <c r="I679" s="46"/>
      <c r="J679" s="47"/>
      <c r="K679" s="17"/>
      <c r="L679" s="50"/>
      <c r="M679" s="46"/>
      <c r="N679" s="106">
        <f>IF(L679&lt;&gt;"",SUMIF(S679,L679,T679),)</f>
        <v>0</v>
      </c>
      <c r="O679" s="14">
        <f>N679-M679</f>
        <v>0</v>
      </c>
      <c r="P679" s="17"/>
      <c r="Q679" s="61"/>
      <c r="R679" s="46"/>
      <c r="S679" s="46"/>
      <c r="T679" s="47"/>
      <c r="U679" s="17"/>
    </row>
    <row r="680" customHeight="1" ht="22.5">
      <c r="A680" s="17"/>
      <c r="B680" s="50"/>
      <c r="C680" s="96"/>
      <c r="D680" s="101">
        <f>IF(B680&lt;&gt;"",SUMIF(I680,B680,J680),)</f>
        <v>0</v>
      </c>
      <c r="E680" s="98">
        <f>D680-C680</f>
        <v>0</v>
      </c>
      <c r="F680" s="17"/>
      <c r="G680" s="59"/>
      <c r="H680" s="46"/>
      <c r="I680" s="46"/>
      <c r="J680" s="47"/>
      <c r="K680" s="17"/>
      <c r="L680" s="50"/>
      <c r="M680" s="46"/>
      <c r="N680" s="106">
        <f>IF(L680&lt;&gt;"",SUMIF(S680,L680,T680),)</f>
        <v>0</v>
      </c>
      <c r="O680" s="14">
        <f>N680-M680</f>
        <v>0</v>
      </c>
      <c r="P680" s="17"/>
      <c r="Q680" s="61"/>
      <c r="R680" s="46"/>
      <c r="S680" s="46"/>
      <c r="T680" s="47"/>
      <c r="U680" s="17"/>
    </row>
    <row r="681" customHeight="1" ht="22.5">
      <c r="A681" s="17"/>
      <c r="B681" s="50"/>
      <c r="C681" s="96"/>
      <c r="D681" s="101">
        <f>IF(B681&lt;&gt;"",SUMIF(I681,B681,J681),)</f>
        <v>0</v>
      </c>
      <c r="E681" s="98">
        <f>D681-C681</f>
        <v>0</v>
      </c>
      <c r="F681" s="17"/>
      <c r="G681" s="59"/>
      <c r="H681" s="46"/>
      <c r="I681" s="46"/>
      <c r="J681" s="47"/>
      <c r="K681" s="17"/>
      <c r="L681" s="50"/>
      <c r="M681" s="46"/>
      <c r="N681" s="106">
        <f>IF(L681&lt;&gt;"",SUMIF(S681,L681,T681),)</f>
        <v>0</v>
      </c>
      <c r="O681" s="14">
        <f>N681-M681</f>
        <v>0</v>
      </c>
      <c r="P681" s="17"/>
      <c r="Q681" s="61"/>
      <c r="R681" s="46"/>
      <c r="S681" s="46"/>
      <c r="T681" s="47"/>
      <c r="U681" s="17"/>
    </row>
    <row r="682" customHeight="1" ht="22.5">
      <c r="A682" s="17"/>
      <c r="B682" s="50"/>
      <c r="C682" s="96"/>
      <c r="D682" s="101">
        <f>IF(B682&lt;&gt;"",SUMIF(I682,B682,J682),)</f>
        <v>0</v>
      </c>
      <c r="E682" s="98">
        <f>D682-C682</f>
        <v>0</v>
      </c>
      <c r="F682" s="17"/>
      <c r="G682" s="59"/>
      <c r="H682" s="46"/>
      <c r="I682" s="46"/>
      <c r="J682" s="47"/>
      <c r="K682" s="17"/>
      <c r="L682" s="50"/>
      <c r="M682" s="46"/>
      <c r="N682" s="106">
        <f>IF(L682&lt;&gt;"",SUMIF(S682,L682,T682),)</f>
        <v>0</v>
      </c>
      <c r="O682" s="14">
        <f>N682-M682</f>
        <v>0</v>
      </c>
      <c r="P682" s="17"/>
      <c r="Q682" s="61"/>
      <c r="R682" s="46"/>
      <c r="S682" s="46"/>
      <c r="T682" s="47"/>
      <c r="U682" s="17"/>
    </row>
    <row r="683" customHeight="1" ht="22.5">
      <c r="A683" s="17"/>
      <c r="B683" s="50"/>
      <c r="C683" s="96"/>
      <c r="D683" s="101">
        <f>IF(B683&lt;&gt;"",SUMIF(I683,B683,J683),)</f>
        <v>0</v>
      </c>
      <c r="E683" s="98">
        <f>D683-C683</f>
        <v>0</v>
      </c>
      <c r="F683" s="17"/>
      <c r="G683" s="59"/>
      <c r="H683" s="46"/>
      <c r="I683" s="46"/>
      <c r="J683" s="47"/>
      <c r="K683" s="17"/>
      <c r="L683" s="50"/>
      <c r="M683" s="46"/>
      <c r="N683" s="106">
        <f>IF(L683&lt;&gt;"",SUMIF(S683,L683,T683),)</f>
        <v>0</v>
      </c>
      <c r="O683" s="14">
        <f>N683-M683</f>
        <v>0</v>
      </c>
      <c r="P683" s="17"/>
      <c r="Q683" s="61"/>
      <c r="R683" s="46"/>
      <c r="S683" s="46"/>
      <c r="T683" s="47"/>
      <c r="U683" s="17"/>
    </row>
    <row r="684" customHeight="1" ht="22.5">
      <c r="A684" s="17"/>
      <c r="B684" s="50"/>
      <c r="C684" s="96"/>
      <c r="D684" s="101">
        <f>IF(B684&lt;&gt;"",SUMIF(I684,B684,J684),)</f>
        <v>0</v>
      </c>
      <c r="E684" s="98">
        <f>D684-C684</f>
        <v>0</v>
      </c>
      <c r="F684" s="17"/>
      <c r="G684" s="59"/>
      <c r="H684" s="46"/>
      <c r="I684" s="46"/>
      <c r="J684" s="47"/>
      <c r="K684" s="17"/>
      <c r="L684" s="50"/>
      <c r="M684" s="46"/>
      <c r="N684" s="106">
        <f>IF(L684&lt;&gt;"",SUMIF(S684,L684,T684),)</f>
        <v>0</v>
      </c>
      <c r="O684" s="14">
        <f>N684-M684</f>
        <v>0</v>
      </c>
      <c r="P684" s="17"/>
      <c r="Q684" s="61"/>
      <c r="R684" s="46"/>
      <c r="S684" s="46"/>
      <c r="T684" s="47"/>
      <c r="U684" s="17"/>
    </row>
    <row r="685" customHeight="1" ht="22.5">
      <c r="A685" s="17"/>
      <c r="B685" s="50"/>
      <c r="C685" s="96"/>
      <c r="D685" s="101">
        <f>IF(B685&lt;&gt;"",SUMIF(I685,B685,J685),)</f>
        <v>0</v>
      </c>
      <c r="E685" s="98">
        <f>D685-C685</f>
        <v>0</v>
      </c>
      <c r="F685" s="17"/>
      <c r="G685" s="59"/>
      <c r="H685" s="46"/>
      <c r="I685" s="46"/>
      <c r="J685" s="47"/>
      <c r="K685" s="17"/>
      <c r="L685" s="50"/>
      <c r="M685" s="46"/>
      <c r="N685" s="106">
        <f>IF(L685&lt;&gt;"",SUMIF(S685,L685,T685),)</f>
        <v>0</v>
      </c>
      <c r="O685" s="14">
        <f>N685-M685</f>
        <v>0</v>
      </c>
      <c r="P685" s="17"/>
      <c r="Q685" s="61"/>
      <c r="R685" s="46"/>
      <c r="S685" s="46"/>
      <c r="T685" s="47"/>
      <c r="U685" s="17"/>
    </row>
    <row r="686" customHeight="1" ht="22.5">
      <c r="A686" s="17"/>
      <c r="B686" s="50"/>
      <c r="C686" s="96"/>
      <c r="D686" s="101">
        <f>IF(B686&lt;&gt;"",SUMIF(I686,B686,J686),)</f>
        <v>0</v>
      </c>
      <c r="E686" s="98">
        <f>D686-C686</f>
        <v>0</v>
      </c>
      <c r="F686" s="17"/>
      <c r="G686" s="59"/>
      <c r="H686" s="46"/>
      <c r="I686" s="46"/>
      <c r="J686" s="47"/>
      <c r="K686" s="17"/>
      <c r="L686" s="50"/>
      <c r="M686" s="46"/>
      <c r="N686" s="106">
        <f>IF(L686&lt;&gt;"",SUMIF(S686,L686,T686),)</f>
        <v>0</v>
      </c>
      <c r="O686" s="14">
        <f>N686-M686</f>
        <v>0</v>
      </c>
      <c r="P686" s="17"/>
      <c r="Q686" s="61"/>
      <c r="R686" s="46"/>
      <c r="S686" s="46"/>
      <c r="T686" s="47"/>
      <c r="U686" s="17"/>
    </row>
    <row r="687" customHeight="1" ht="22.5">
      <c r="A687" s="17"/>
      <c r="B687" s="50"/>
      <c r="C687" s="96"/>
      <c r="D687" s="101">
        <f>IF(B687&lt;&gt;"",SUMIF(I687,B687,J687),)</f>
        <v>0</v>
      </c>
      <c r="E687" s="98">
        <f>D687-C687</f>
        <v>0</v>
      </c>
      <c r="F687" s="17"/>
      <c r="G687" s="59"/>
      <c r="H687" s="46"/>
      <c r="I687" s="46"/>
      <c r="J687" s="47"/>
      <c r="K687" s="17"/>
      <c r="L687" s="50"/>
      <c r="M687" s="46"/>
      <c r="N687" s="106">
        <f>IF(L687&lt;&gt;"",SUMIF(S687,L687,T687),)</f>
        <v>0</v>
      </c>
      <c r="O687" s="14">
        <f>N687-M687</f>
        <v>0</v>
      </c>
      <c r="P687" s="17"/>
      <c r="Q687" s="61"/>
      <c r="R687" s="46"/>
      <c r="S687" s="46"/>
      <c r="T687" s="47"/>
      <c r="U687" s="17"/>
    </row>
    <row r="688" customHeight="1" ht="22.5">
      <c r="A688" s="17"/>
      <c r="B688" s="50"/>
      <c r="C688" s="96"/>
      <c r="D688" s="101">
        <f>IF(B688&lt;&gt;"",SUMIF(I688,B688,J688),)</f>
        <v>0</v>
      </c>
      <c r="E688" s="98">
        <f>D688-C688</f>
        <v>0</v>
      </c>
      <c r="F688" s="17"/>
      <c r="G688" s="59"/>
      <c r="H688" s="46"/>
      <c r="I688" s="46"/>
      <c r="J688" s="47"/>
      <c r="K688" s="17"/>
      <c r="L688" s="50"/>
      <c r="M688" s="46"/>
      <c r="N688" s="106">
        <f>IF(L688&lt;&gt;"",SUMIF(S688,L688,T688),)</f>
        <v>0</v>
      </c>
      <c r="O688" s="14">
        <f>N688-M688</f>
        <v>0</v>
      </c>
      <c r="P688" s="17"/>
      <c r="Q688" s="61"/>
      <c r="R688" s="46"/>
      <c r="S688" s="46"/>
      <c r="T688" s="47"/>
      <c r="U688" s="17"/>
    </row>
    <row r="689" customHeight="1" ht="22.5">
      <c r="A689" s="17"/>
      <c r="B689" s="50"/>
      <c r="C689" s="96"/>
      <c r="D689" s="101">
        <f>IF(B689&lt;&gt;"",SUMIF(I689,B689,J689),)</f>
        <v>0</v>
      </c>
      <c r="E689" s="98">
        <f>D689-C689</f>
        <v>0</v>
      </c>
      <c r="F689" s="17"/>
      <c r="G689" s="59"/>
      <c r="H689" s="46"/>
      <c r="I689" s="46"/>
      <c r="J689" s="47"/>
      <c r="K689" s="17"/>
      <c r="L689" s="50"/>
      <c r="M689" s="46"/>
      <c r="N689" s="106">
        <f>IF(L689&lt;&gt;"",SUMIF(S689,L689,T689),)</f>
        <v>0</v>
      </c>
      <c r="O689" s="14">
        <f>N689-M689</f>
        <v>0</v>
      </c>
      <c r="P689" s="17"/>
      <c r="Q689" s="61"/>
      <c r="R689" s="46"/>
      <c r="S689" s="46"/>
      <c r="T689" s="47"/>
      <c r="U689" s="17"/>
    </row>
    <row r="690" customHeight="1" ht="22.5">
      <c r="A690" s="17"/>
      <c r="B690" s="50"/>
      <c r="C690" s="96"/>
      <c r="D690" s="101">
        <f>IF(B690&lt;&gt;"",SUMIF(I690,B690,J690),)</f>
        <v>0</v>
      </c>
      <c r="E690" s="98">
        <f>D690-C690</f>
        <v>0</v>
      </c>
      <c r="F690" s="17"/>
      <c r="G690" s="59"/>
      <c r="H690" s="46"/>
      <c r="I690" s="46"/>
      <c r="J690" s="47"/>
      <c r="K690" s="17"/>
      <c r="L690" s="50"/>
      <c r="M690" s="46"/>
      <c r="N690" s="106">
        <f>IF(L690&lt;&gt;"",SUMIF(S690,L690,T690),)</f>
        <v>0</v>
      </c>
      <c r="O690" s="14">
        <f>N690-M690</f>
        <v>0</v>
      </c>
      <c r="P690" s="17"/>
      <c r="Q690" s="61"/>
      <c r="R690" s="46"/>
      <c r="S690" s="46"/>
      <c r="T690" s="47"/>
      <c r="U690" s="17"/>
    </row>
    <row r="691" customHeight="1" ht="22.5">
      <c r="A691" s="17"/>
      <c r="B691" s="50"/>
      <c r="C691" s="96"/>
      <c r="D691" s="101">
        <f>IF(B691&lt;&gt;"",SUMIF(I691,B691,J691),)</f>
        <v>0</v>
      </c>
      <c r="E691" s="98">
        <f>D691-C691</f>
        <v>0</v>
      </c>
      <c r="F691" s="17"/>
      <c r="G691" s="59"/>
      <c r="H691" s="46"/>
      <c r="I691" s="46"/>
      <c r="J691" s="47"/>
      <c r="K691" s="17"/>
      <c r="L691" s="50"/>
      <c r="M691" s="46"/>
      <c r="N691" s="106">
        <f>IF(L691&lt;&gt;"",SUMIF(S691,L691,T691),)</f>
        <v>0</v>
      </c>
      <c r="O691" s="14">
        <f>N691-M691</f>
        <v>0</v>
      </c>
      <c r="P691" s="17"/>
      <c r="Q691" s="61"/>
      <c r="R691" s="46"/>
      <c r="S691" s="46"/>
      <c r="T691" s="47"/>
      <c r="U691" s="17"/>
    </row>
    <row r="692" customHeight="1" ht="22.5">
      <c r="A692" s="17"/>
      <c r="B692" s="50"/>
      <c r="C692" s="96"/>
      <c r="D692" s="101">
        <f>IF(B692&lt;&gt;"",SUMIF(I692,B692,J692),)</f>
        <v>0</v>
      </c>
      <c r="E692" s="98">
        <f>D692-C692</f>
        <v>0</v>
      </c>
      <c r="F692" s="17"/>
      <c r="G692" s="59"/>
      <c r="H692" s="46"/>
      <c r="I692" s="46"/>
      <c r="J692" s="47"/>
      <c r="K692" s="17"/>
      <c r="L692" s="50"/>
      <c r="M692" s="46"/>
      <c r="N692" s="106">
        <f>IF(L692&lt;&gt;"",SUMIF(S692,L692,T692),)</f>
        <v>0</v>
      </c>
      <c r="O692" s="14">
        <f>N692-M692</f>
        <v>0</v>
      </c>
      <c r="P692" s="17"/>
      <c r="Q692" s="61"/>
      <c r="R692" s="46"/>
      <c r="S692" s="46"/>
      <c r="T692" s="47"/>
      <c r="U692" s="17"/>
    </row>
    <row r="693" customHeight="1" ht="22.5">
      <c r="A693" s="17"/>
      <c r="B693" s="50"/>
      <c r="C693" s="96"/>
      <c r="D693" s="101">
        <f>IF(B693&lt;&gt;"",SUMIF(I693,B693,J693),)</f>
        <v>0</v>
      </c>
      <c r="E693" s="98">
        <f>D693-C693</f>
        <v>0</v>
      </c>
      <c r="F693" s="17"/>
      <c r="G693" s="59"/>
      <c r="H693" s="46"/>
      <c r="I693" s="46"/>
      <c r="J693" s="47"/>
      <c r="K693" s="17"/>
      <c r="L693" s="50"/>
      <c r="M693" s="46"/>
      <c r="N693" s="106">
        <f>IF(L693&lt;&gt;"",SUMIF(S693,L693,T693),)</f>
        <v>0</v>
      </c>
      <c r="O693" s="14">
        <f>N693-M693</f>
        <v>0</v>
      </c>
      <c r="P693" s="17"/>
      <c r="Q693" s="61"/>
      <c r="R693" s="46"/>
      <c r="S693" s="46"/>
      <c r="T693" s="47"/>
      <c r="U693" s="17"/>
    </row>
    <row r="694" customHeight="1" ht="22.5">
      <c r="A694" s="17"/>
      <c r="B694" s="50"/>
      <c r="C694" s="96"/>
      <c r="D694" s="101">
        <f>IF(B694&lt;&gt;"",SUMIF(I694,B694,J694),)</f>
        <v>0</v>
      </c>
      <c r="E694" s="98">
        <f>D694-C694</f>
        <v>0</v>
      </c>
      <c r="F694" s="17"/>
      <c r="G694" s="59"/>
      <c r="H694" s="46"/>
      <c r="I694" s="46"/>
      <c r="J694" s="47"/>
      <c r="K694" s="17"/>
      <c r="L694" s="50"/>
      <c r="M694" s="46"/>
      <c r="N694" s="106">
        <f>IF(L694&lt;&gt;"",SUMIF(S694,L694,T694),)</f>
        <v>0</v>
      </c>
      <c r="O694" s="14">
        <f>N694-M694</f>
        <v>0</v>
      </c>
      <c r="P694" s="17"/>
      <c r="Q694" s="61"/>
      <c r="R694" s="46"/>
      <c r="S694" s="46"/>
      <c r="T694" s="47"/>
      <c r="U694" s="17"/>
    </row>
    <row r="695" customHeight="1" ht="22.5">
      <c r="A695" s="17"/>
      <c r="B695" s="50"/>
      <c r="C695" s="96"/>
      <c r="D695" s="101">
        <f>IF(B695&lt;&gt;"",SUMIF(I695,B695,J695),)</f>
        <v>0</v>
      </c>
      <c r="E695" s="98">
        <f>D695-C695</f>
        <v>0</v>
      </c>
      <c r="F695" s="17"/>
      <c r="G695" s="59"/>
      <c r="H695" s="46"/>
      <c r="I695" s="46"/>
      <c r="J695" s="47"/>
      <c r="K695" s="17"/>
      <c r="L695" s="50"/>
      <c r="M695" s="46"/>
      <c r="N695" s="106">
        <f>IF(L695&lt;&gt;"",SUMIF(S695,L695,T695),)</f>
        <v>0</v>
      </c>
      <c r="O695" s="14">
        <f>N695-M695</f>
        <v>0</v>
      </c>
      <c r="P695" s="17"/>
      <c r="Q695" s="61"/>
      <c r="R695" s="46"/>
      <c r="S695" s="46"/>
      <c r="T695" s="47"/>
      <c r="U695" s="17"/>
    </row>
    <row r="696" customHeight="1" ht="22.5">
      <c r="A696" s="17"/>
      <c r="B696" s="50"/>
      <c r="C696" s="96"/>
      <c r="D696" s="101">
        <f>IF(B696&lt;&gt;"",SUMIF(I696,B696,J696),)</f>
        <v>0</v>
      </c>
      <c r="E696" s="98">
        <f>D696-C696</f>
        <v>0</v>
      </c>
      <c r="F696" s="17"/>
      <c r="G696" s="59"/>
      <c r="H696" s="46"/>
      <c r="I696" s="46"/>
      <c r="J696" s="47"/>
      <c r="K696" s="17"/>
      <c r="L696" s="50"/>
      <c r="M696" s="46"/>
      <c r="N696" s="106">
        <f>IF(L696&lt;&gt;"",SUMIF(S696,L696,T696),)</f>
        <v>0</v>
      </c>
      <c r="O696" s="14">
        <f>N696-M696</f>
        <v>0</v>
      </c>
      <c r="P696" s="17"/>
      <c r="Q696" s="61"/>
      <c r="R696" s="46"/>
      <c r="S696" s="46"/>
      <c r="T696" s="47"/>
      <c r="U696" s="17"/>
    </row>
    <row r="697" customHeight="1" ht="22.5">
      <c r="A697" s="17"/>
      <c r="B697" s="50"/>
      <c r="C697" s="96"/>
      <c r="D697" s="101">
        <f>IF(B697&lt;&gt;"",SUMIF(I697,B697,J697),)</f>
        <v>0</v>
      </c>
      <c r="E697" s="98">
        <f>D697-C697</f>
        <v>0</v>
      </c>
      <c r="F697" s="17"/>
      <c r="G697" s="59"/>
      <c r="H697" s="46"/>
      <c r="I697" s="46"/>
      <c r="J697" s="47"/>
      <c r="K697" s="17"/>
      <c r="L697" s="50"/>
      <c r="M697" s="46"/>
      <c r="N697" s="106">
        <f>IF(L697&lt;&gt;"",SUMIF(S697,L697,T697),)</f>
        <v>0</v>
      </c>
      <c r="O697" s="14">
        <f>N697-M697</f>
        <v>0</v>
      </c>
      <c r="P697" s="17"/>
      <c r="Q697" s="61"/>
      <c r="R697" s="46"/>
      <c r="S697" s="46"/>
      <c r="T697" s="47"/>
      <c r="U697" s="17"/>
    </row>
    <row r="698" customHeight="1" ht="22.5">
      <c r="A698" s="17"/>
      <c r="B698" s="50"/>
      <c r="C698" s="96"/>
      <c r="D698" s="101">
        <f>IF(B698&lt;&gt;"",SUMIF(I698,B698,J698),)</f>
        <v>0</v>
      </c>
      <c r="E698" s="98">
        <f>D698-C698</f>
        <v>0</v>
      </c>
      <c r="F698" s="17"/>
      <c r="G698" s="59"/>
      <c r="H698" s="46"/>
      <c r="I698" s="46"/>
      <c r="J698" s="47"/>
      <c r="K698" s="17"/>
      <c r="L698" s="50"/>
      <c r="M698" s="46"/>
      <c r="N698" s="106">
        <f>IF(L698&lt;&gt;"",SUMIF(S698,L698,T698),)</f>
        <v>0</v>
      </c>
      <c r="O698" s="14">
        <f>N698-M698</f>
        <v>0</v>
      </c>
      <c r="P698" s="17"/>
      <c r="Q698" s="61"/>
      <c r="R698" s="46"/>
      <c r="S698" s="46"/>
      <c r="T698" s="47"/>
      <c r="U698" s="17"/>
    </row>
    <row r="699" customHeight="1" ht="22.5">
      <c r="A699" s="17"/>
      <c r="B699" s="50"/>
      <c r="C699" s="96"/>
      <c r="D699" s="101">
        <f>IF(B699&lt;&gt;"",SUMIF(I699,B699,J699),)</f>
        <v>0</v>
      </c>
      <c r="E699" s="98">
        <f>D699-C699</f>
        <v>0</v>
      </c>
      <c r="F699" s="17"/>
      <c r="G699" s="59"/>
      <c r="H699" s="46"/>
      <c r="I699" s="46"/>
      <c r="J699" s="47"/>
      <c r="K699" s="17"/>
      <c r="L699" s="50"/>
      <c r="M699" s="46"/>
      <c r="N699" s="106">
        <f>IF(L699&lt;&gt;"",SUMIF(S699,L699,T699),)</f>
        <v>0</v>
      </c>
      <c r="O699" s="14">
        <f>N699-M699</f>
        <v>0</v>
      </c>
      <c r="P699" s="17"/>
      <c r="Q699" s="61"/>
      <c r="R699" s="46"/>
      <c r="S699" s="46"/>
      <c r="T699" s="47"/>
      <c r="U699" s="17"/>
    </row>
    <row r="700" customHeight="1" ht="22.5">
      <c r="A700" s="17"/>
      <c r="B700" s="50"/>
      <c r="C700" s="96"/>
      <c r="D700" s="101">
        <f>IF(B700&lt;&gt;"",SUMIF(I700,B700,J700),)</f>
        <v>0</v>
      </c>
      <c r="E700" s="98">
        <f>D700-C700</f>
        <v>0</v>
      </c>
      <c r="F700" s="17"/>
      <c r="G700" s="59"/>
      <c r="H700" s="46"/>
      <c r="I700" s="46"/>
      <c r="J700" s="47"/>
      <c r="K700" s="17"/>
      <c r="L700" s="50"/>
      <c r="M700" s="46"/>
      <c r="N700" s="106">
        <f>IF(L700&lt;&gt;"",SUMIF(S700,L700,T700),)</f>
        <v>0</v>
      </c>
      <c r="O700" s="14">
        <f>N700-M700</f>
        <v>0</v>
      </c>
      <c r="P700" s="17"/>
      <c r="Q700" s="61"/>
      <c r="R700" s="46"/>
      <c r="S700" s="46"/>
      <c r="T700" s="47"/>
      <c r="U700" s="17"/>
    </row>
    <row r="701" customHeight="1" ht="22.5">
      <c r="A701" s="17"/>
      <c r="B701" s="50"/>
      <c r="C701" s="96"/>
      <c r="D701" s="101">
        <f>IF(B701&lt;&gt;"",SUMIF(I701,B701,J701),)</f>
        <v>0</v>
      </c>
      <c r="E701" s="98">
        <f>D701-C701</f>
        <v>0</v>
      </c>
      <c r="F701" s="17"/>
      <c r="G701" s="59"/>
      <c r="H701" s="46"/>
      <c r="I701" s="46"/>
      <c r="J701" s="47"/>
      <c r="K701" s="17"/>
      <c r="L701" s="50"/>
      <c r="M701" s="46"/>
      <c r="N701" s="106">
        <f>IF(L701&lt;&gt;"",SUMIF(S701,L701,T701),)</f>
        <v>0</v>
      </c>
      <c r="O701" s="14">
        <f>N701-M701</f>
        <v>0</v>
      </c>
      <c r="P701" s="17"/>
      <c r="Q701" s="61"/>
      <c r="R701" s="46"/>
      <c r="S701" s="46"/>
      <c r="T701" s="47"/>
      <c r="U701" s="17"/>
    </row>
    <row r="702" customHeight="1" ht="22.5">
      <c r="A702" s="17"/>
      <c r="B702" s="50"/>
      <c r="C702" s="96"/>
      <c r="D702" s="101">
        <f>IF(B702&lt;&gt;"",SUMIF(I702,B702,J702),)</f>
        <v>0</v>
      </c>
      <c r="E702" s="98">
        <f>D702-C702</f>
        <v>0</v>
      </c>
      <c r="F702" s="17"/>
      <c r="G702" s="59"/>
      <c r="H702" s="46"/>
      <c r="I702" s="46"/>
      <c r="J702" s="47"/>
      <c r="K702" s="17"/>
      <c r="L702" s="50"/>
      <c r="M702" s="46"/>
      <c r="N702" s="106">
        <f>IF(L702&lt;&gt;"",SUMIF(S702,L702,T702),)</f>
        <v>0</v>
      </c>
      <c r="O702" s="14">
        <f>N702-M702</f>
        <v>0</v>
      </c>
      <c r="P702" s="17"/>
      <c r="Q702" s="61"/>
      <c r="R702" s="46"/>
      <c r="S702" s="46"/>
      <c r="T702" s="47"/>
      <c r="U702" s="17"/>
    </row>
    <row r="703" customHeight="1" ht="22.5">
      <c r="A703" s="17"/>
      <c r="B703" s="50"/>
      <c r="C703" s="96"/>
      <c r="D703" s="101">
        <f>IF(B703&lt;&gt;"",SUMIF(I703,B703,J703),)</f>
        <v>0</v>
      </c>
      <c r="E703" s="98">
        <f>D703-C703</f>
        <v>0</v>
      </c>
      <c r="F703" s="17"/>
      <c r="G703" s="59"/>
      <c r="H703" s="46"/>
      <c r="I703" s="46"/>
      <c r="J703" s="47"/>
      <c r="K703" s="17"/>
      <c r="L703" s="50"/>
      <c r="M703" s="46"/>
      <c r="N703" s="106">
        <f>IF(L703&lt;&gt;"",SUMIF(S703,L703,T703),)</f>
        <v>0</v>
      </c>
      <c r="O703" s="14">
        <f>N703-M703</f>
        <v>0</v>
      </c>
      <c r="P703" s="17"/>
      <c r="Q703" s="61"/>
      <c r="R703" s="46"/>
      <c r="S703" s="46"/>
      <c r="T703" s="47"/>
      <c r="U703" s="17"/>
    </row>
    <row r="704" customHeight="1" ht="22.5">
      <c r="A704" s="17"/>
      <c r="B704" s="50"/>
      <c r="C704" s="96"/>
      <c r="D704" s="101">
        <f>IF(B704&lt;&gt;"",SUMIF(I704,B704,J704),)</f>
        <v>0</v>
      </c>
      <c r="E704" s="98">
        <f>D704-C704</f>
        <v>0</v>
      </c>
      <c r="F704" s="17"/>
      <c r="G704" s="59"/>
      <c r="H704" s="46"/>
      <c r="I704" s="46"/>
      <c r="J704" s="47"/>
      <c r="K704" s="17"/>
      <c r="L704" s="50"/>
      <c r="M704" s="46"/>
      <c r="N704" s="106">
        <f>IF(L704&lt;&gt;"",SUMIF(S704,L704,T704),)</f>
        <v>0</v>
      </c>
      <c r="O704" s="14">
        <f>N704-M704</f>
        <v>0</v>
      </c>
      <c r="P704" s="17"/>
      <c r="Q704" s="61"/>
      <c r="R704" s="46"/>
      <c r="S704" s="46"/>
      <c r="T704" s="47"/>
      <c r="U704" s="17"/>
    </row>
    <row r="705" customHeight="1" ht="22.5">
      <c r="A705" s="17"/>
      <c r="B705" s="50"/>
      <c r="C705" s="96"/>
      <c r="D705" s="101">
        <f>IF(B705&lt;&gt;"",SUMIF(I705,B705,J705),)</f>
        <v>0</v>
      </c>
      <c r="E705" s="98">
        <f>D705-C705</f>
        <v>0</v>
      </c>
      <c r="F705" s="17"/>
      <c r="G705" s="59"/>
      <c r="H705" s="46"/>
      <c r="I705" s="46"/>
      <c r="J705" s="47"/>
      <c r="K705" s="17"/>
      <c r="L705" s="50"/>
      <c r="M705" s="46"/>
      <c r="N705" s="106">
        <f>IF(L705&lt;&gt;"",SUMIF(S705,L705,T705),)</f>
        <v>0</v>
      </c>
      <c r="O705" s="14">
        <f>N705-M705</f>
        <v>0</v>
      </c>
      <c r="P705" s="17"/>
      <c r="Q705" s="61"/>
      <c r="R705" s="46"/>
      <c r="S705" s="46"/>
      <c r="T705" s="47"/>
      <c r="U705" s="17"/>
    </row>
    <row r="706" customHeight="1" ht="22.5">
      <c r="A706" s="17"/>
      <c r="B706" s="50"/>
      <c r="C706" s="96"/>
      <c r="D706" s="101">
        <f>IF(B706&lt;&gt;"",SUMIF(I706,B706,J706),)</f>
        <v>0</v>
      </c>
      <c r="E706" s="98">
        <f>D706-C706</f>
        <v>0</v>
      </c>
      <c r="F706" s="17"/>
      <c r="G706" s="59"/>
      <c r="H706" s="46"/>
      <c r="I706" s="46"/>
      <c r="J706" s="47"/>
      <c r="K706" s="17"/>
      <c r="L706" s="50"/>
      <c r="M706" s="46"/>
      <c r="N706" s="106">
        <f>IF(L706&lt;&gt;"",SUMIF(S706,L706,T706),)</f>
        <v>0</v>
      </c>
      <c r="O706" s="14">
        <f>N706-M706</f>
        <v>0</v>
      </c>
      <c r="P706" s="17"/>
      <c r="Q706" s="61"/>
      <c r="R706" s="46"/>
      <c r="S706" s="46"/>
      <c r="T706" s="47"/>
      <c r="U706" s="17"/>
    </row>
    <row r="707" customHeight="1" ht="22.5">
      <c r="A707" s="17"/>
      <c r="B707" s="50"/>
      <c r="C707" s="96"/>
      <c r="D707" s="101">
        <f>IF(B707&lt;&gt;"",SUMIF(I707,B707,J707),)</f>
        <v>0</v>
      </c>
      <c r="E707" s="98">
        <f>D707-C707</f>
        <v>0</v>
      </c>
      <c r="F707" s="17"/>
      <c r="G707" s="59"/>
      <c r="H707" s="46"/>
      <c r="I707" s="46"/>
      <c r="J707" s="47"/>
      <c r="K707" s="17"/>
      <c r="L707" s="50"/>
      <c r="M707" s="46"/>
      <c r="N707" s="106">
        <f>IF(L707&lt;&gt;"",SUMIF(S707,L707,T707),)</f>
        <v>0</v>
      </c>
      <c r="O707" s="14">
        <f>N707-M707</f>
        <v>0</v>
      </c>
      <c r="P707" s="17"/>
      <c r="Q707" s="61"/>
      <c r="R707" s="46"/>
      <c r="S707" s="46"/>
      <c r="T707" s="47"/>
      <c r="U707" s="17"/>
    </row>
    <row r="708" customHeight="1" ht="22.5">
      <c r="A708" s="17"/>
      <c r="B708" s="50"/>
      <c r="C708" s="96"/>
      <c r="D708" s="101">
        <f>IF(B708&lt;&gt;"",SUMIF(I708,B708,J708),)</f>
        <v>0</v>
      </c>
      <c r="E708" s="98">
        <f>D708-C708</f>
        <v>0</v>
      </c>
      <c r="F708" s="17"/>
      <c r="G708" s="59"/>
      <c r="H708" s="46"/>
      <c r="I708" s="46"/>
      <c r="J708" s="47"/>
      <c r="K708" s="17"/>
      <c r="L708" s="50"/>
      <c r="M708" s="46"/>
      <c r="N708" s="106">
        <f>IF(L708&lt;&gt;"",SUMIF(S708,L708,T708),)</f>
        <v>0</v>
      </c>
      <c r="O708" s="14">
        <f>N708-M708</f>
        <v>0</v>
      </c>
      <c r="P708" s="17"/>
      <c r="Q708" s="61"/>
      <c r="R708" s="46"/>
      <c r="S708" s="46"/>
      <c r="T708" s="47"/>
      <c r="U708" s="17"/>
    </row>
    <row r="709" customHeight="1" ht="22.5">
      <c r="A709" s="17"/>
      <c r="B709" s="50"/>
      <c r="C709" s="96"/>
      <c r="D709" s="101">
        <f>IF(B709&lt;&gt;"",SUMIF(I709,B709,J709),)</f>
        <v>0</v>
      </c>
      <c r="E709" s="98">
        <f>D709-C709</f>
        <v>0</v>
      </c>
      <c r="F709" s="17"/>
      <c r="G709" s="59"/>
      <c r="H709" s="46"/>
      <c r="I709" s="46"/>
      <c r="J709" s="47"/>
      <c r="K709" s="17"/>
      <c r="L709" s="50"/>
      <c r="M709" s="46"/>
      <c r="N709" s="106">
        <f>IF(L709&lt;&gt;"",SUMIF(S709,L709,T709),)</f>
        <v>0</v>
      </c>
      <c r="O709" s="14">
        <f>N709-M709</f>
        <v>0</v>
      </c>
      <c r="P709" s="17"/>
      <c r="Q709" s="61"/>
      <c r="R709" s="46"/>
      <c r="S709" s="46"/>
      <c r="T709" s="47"/>
      <c r="U709" s="17"/>
    </row>
    <row r="710" customHeight="1" ht="22.5">
      <c r="A710" s="17"/>
      <c r="B710" s="50"/>
      <c r="C710" s="96"/>
      <c r="D710" s="101">
        <f>IF(B710&lt;&gt;"",SUMIF(I710,B710,J710),)</f>
        <v>0</v>
      </c>
      <c r="E710" s="98">
        <f>D710-C710</f>
        <v>0</v>
      </c>
      <c r="F710" s="17"/>
      <c r="G710" s="59"/>
      <c r="H710" s="46"/>
      <c r="I710" s="46"/>
      <c r="J710" s="47"/>
      <c r="K710" s="17"/>
      <c r="L710" s="50"/>
      <c r="M710" s="46"/>
      <c r="N710" s="106">
        <f>IF(L710&lt;&gt;"",SUMIF(S710,L710,T710),)</f>
        <v>0</v>
      </c>
      <c r="O710" s="14">
        <f>N710-M710</f>
        <v>0</v>
      </c>
      <c r="P710" s="17"/>
      <c r="Q710" s="61"/>
      <c r="R710" s="46"/>
      <c r="S710" s="46"/>
      <c r="T710" s="47"/>
      <c r="U710" s="17"/>
    </row>
    <row r="711" customHeight="1" ht="22.5">
      <c r="A711" s="17"/>
      <c r="B711" s="50"/>
      <c r="C711" s="96"/>
      <c r="D711" s="101">
        <f>IF(B711&lt;&gt;"",SUMIF(I711,B711,J711),)</f>
        <v>0</v>
      </c>
      <c r="E711" s="98">
        <f>D711-C711</f>
        <v>0</v>
      </c>
      <c r="F711" s="17"/>
      <c r="G711" s="59"/>
      <c r="H711" s="46"/>
      <c r="I711" s="46"/>
      <c r="J711" s="47"/>
      <c r="K711" s="17"/>
      <c r="L711" s="50"/>
      <c r="M711" s="46"/>
      <c r="N711" s="106">
        <f>IF(L711&lt;&gt;"",SUMIF(S711,L711,T711),)</f>
        <v>0</v>
      </c>
      <c r="O711" s="14">
        <f>N711-M711</f>
        <v>0</v>
      </c>
      <c r="P711" s="17"/>
      <c r="Q711" s="61"/>
      <c r="R711" s="46"/>
      <c r="S711" s="46"/>
      <c r="T711" s="47"/>
      <c r="U711" s="17"/>
    </row>
    <row r="712" customHeight="1" ht="22.5">
      <c r="A712" s="17"/>
      <c r="B712" s="50"/>
      <c r="C712" s="96"/>
      <c r="D712" s="101">
        <f>IF(B712&lt;&gt;"",SUMIF(I712,B712,J712),)</f>
        <v>0</v>
      </c>
      <c r="E712" s="98">
        <f>D712-C712</f>
        <v>0</v>
      </c>
      <c r="F712" s="17"/>
      <c r="G712" s="59"/>
      <c r="H712" s="46"/>
      <c r="I712" s="46"/>
      <c r="J712" s="47"/>
      <c r="K712" s="17"/>
      <c r="L712" s="50"/>
      <c r="M712" s="46"/>
      <c r="N712" s="106">
        <f>IF(L712&lt;&gt;"",SUMIF(S712,L712,T712),)</f>
        <v>0</v>
      </c>
      <c r="O712" s="14">
        <f>N712-M712</f>
        <v>0</v>
      </c>
      <c r="P712" s="17"/>
      <c r="Q712" s="61"/>
      <c r="R712" s="46"/>
      <c r="S712" s="46"/>
      <c r="T712" s="47"/>
      <c r="U712" s="17"/>
    </row>
    <row r="713" customHeight="1" ht="22.5">
      <c r="A713" s="17"/>
      <c r="B713" s="50"/>
      <c r="C713" s="96"/>
      <c r="D713" s="101">
        <f>IF(B713&lt;&gt;"",SUMIF(I713,B713,J713),)</f>
        <v>0</v>
      </c>
      <c r="E713" s="98">
        <f>D713-C713</f>
        <v>0</v>
      </c>
      <c r="F713" s="17"/>
      <c r="G713" s="59"/>
      <c r="H713" s="46"/>
      <c r="I713" s="46"/>
      <c r="J713" s="47"/>
      <c r="K713" s="17"/>
      <c r="L713" s="50"/>
      <c r="M713" s="46"/>
      <c r="N713" s="106">
        <f>IF(L713&lt;&gt;"",SUMIF(S713,L713,T713),)</f>
        <v>0</v>
      </c>
      <c r="O713" s="14">
        <f>N713-M713</f>
        <v>0</v>
      </c>
      <c r="P713" s="17"/>
      <c r="Q713" s="61"/>
      <c r="R713" s="46"/>
      <c r="S713" s="46"/>
      <c r="T713" s="47"/>
      <c r="U713" s="17"/>
    </row>
    <row r="714" customHeight="1" ht="22.5">
      <c r="A714" s="17"/>
      <c r="B714" s="50"/>
      <c r="C714" s="96"/>
      <c r="D714" s="101">
        <f>IF(B714&lt;&gt;"",SUMIF(I714,B714,J714),)</f>
        <v>0</v>
      </c>
      <c r="E714" s="98">
        <f>D714-C714</f>
        <v>0</v>
      </c>
      <c r="F714" s="17"/>
      <c r="G714" s="59"/>
      <c r="H714" s="46"/>
      <c r="I714" s="46"/>
      <c r="J714" s="47"/>
      <c r="K714" s="17"/>
      <c r="L714" s="50"/>
      <c r="M714" s="46"/>
      <c r="N714" s="106">
        <f>IF(L714&lt;&gt;"",SUMIF(S714,L714,T714),)</f>
        <v>0</v>
      </c>
      <c r="O714" s="14">
        <f>N714-M714</f>
        <v>0</v>
      </c>
      <c r="P714" s="17"/>
      <c r="Q714" s="61"/>
      <c r="R714" s="46"/>
      <c r="S714" s="46"/>
      <c r="T714" s="47"/>
      <c r="U714" s="17"/>
    </row>
    <row r="715" customHeight="1" ht="22.5">
      <c r="A715" s="17"/>
      <c r="B715" s="50"/>
      <c r="C715" s="96"/>
      <c r="D715" s="101">
        <f>IF(B715&lt;&gt;"",SUMIF(I715,B715,J715),)</f>
        <v>0</v>
      </c>
      <c r="E715" s="98">
        <f>D715-C715</f>
        <v>0</v>
      </c>
      <c r="F715" s="17"/>
      <c r="G715" s="59"/>
      <c r="H715" s="46"/>
      <c r="I715" s="46"/>
      <c r="J715" s="47"/>
      <c r="K715" s="17"/>
      <c r="L715" s="50"/>
      <c r="M715" s="46"/>
      <c r="N715" s="106">
        <f>IF(L715&lt;&gt;"",SUMIF(S715,L715,T715),)</f>
        <v>0</v>
      </c>
      <c r="O715" s="14">
        <f>N715-M715</f>
        <v>0</v>
      </c>
      <c r="P715" s="17"/>
      <c r="Q715" s="61"/>
      <c r="R715" s="46"/>
      <c r="S715" s="46"/>
      <c r="T715" s="47"/>
      <c r="U715" s="17"/>
    </row>
    <row r="716" customHeight="1" ht="22.5">
      <c r="A716" s="17"/>
      <c r="B716" s="50"/>
      <c r="C716" s="96"/>
      <c r="D716" s="101">
        <f>IF(B716&lt;&gt;"",SUMIF(I716,B716,J716),)</f>
        <v>0</v>
      </c>
      <c r="E716" s="98">
        <f>D716-C716</f>
        <v>0</v>
      </c>
      <c r="F716" s="17"/>
      <c r="G716" s="59"/>
      <c r="H716" s="46"/>
      <c r="I716" s="46"/>
      <c r="J716" s="47"/>
      <c r="K716" s="17"/>
      <c r="L716" s="50"/>
      <c r="M716" s="46"/>
      <c r="N716" s="106">
        <f>IF(L716&lt;&gt;"",SUMIF(S716,L716,T716),)</f>
        <v>0</v>
      </c>
      <c r="O716" s="14">
        <f>N716-M716</f>
        <v>0</v>
      </c>
      <c r="P716" s="17"/>
      <c r="Q716" s="61"/>
      <c r="R716" s="46"/>
      <c r="S716" s="46"/>
      <c r="T716" s="47"/>
      <c r="U716" s="17"/>
    </row>
    <row r="717" customHeight="1" ht="22.5">
      <c r="A717" s="17"/>
      <c r="B717" s="50"/>
      <c r="C717" s="96"/>
      <c r="D717" s="101">
        <f>IF(B717&lt;&gt;"",SUMIF(I717,B717,J717),)</f>
        <v>0</v>
      </c>
      <c r="E717" s="98">
        <f>D717-C717</f>
        <v>0</v>
      </c>
      <c r="F717" s="17"/>
      <c r="G717" s="59"/>
      <c r="H717" s="46"/>
      <c r="I717" s="46"/>
      <c r="J717" s="47"/>
      <c r="K717" s="17"/>
      <c r="L717" s="50"/>
      <c r="M717" s="46"/>
      <c r="N717" s="106">
        <f>IF(L717&lt;&gt;"",SUMIF(S717,L717,T717),)</f>
        <v>0</v>
      </c>
      <c r="O717" s="14">
        <f>N717-M717</f>
        <v>0</v>
      </c>
      <c r="P717" s="17"/>
      <c r="Q717" s="61"/>
      <c r="R717" s="46"/>
      <c r="S717" s="46"/>
      <c r="T717" s="47"/>
      <c r="U717" s="17"/>
    </row>
    <row r="718" customHeight="1" ht="22.5">
      <c r="A718" s="17"/>
      <c r="B718" s="50"/>
      <c r="C718" s="96"/>
      <c r="D718" s="101">
        <f>IF(B718&lt;&gt;"",SUMIF(I718,B718,J718),)</f>
        <v>0</v>
      </c>
      <c r="E718" s="98">
        <f>D718-C718</f>
        <v>0</v>
      </c>
      <c r="F718" s="17"/>
      <c r="G718" s="59"/>
      <c r="H718" s="46"/>
      <c r="I718" s="46"/>
      <c r="J718" s="47"/>
      <c r="K718" s="17"/>
      <c r="L718" s="50"/>
      <c r="M718" s="46"/>
      <c r="N718" s="106">
        <f>IF(L718&lt;&gt;"",SUMIF(S718,L718,T718),)</f>
        <v>0</v>
      </c>
      <c r="O718" s="14">
        <f>N718-M718</f>
        <v>0</v>
      </c>
      <c r="P718" s="17"/>
      <c r="Q718" s="61"/>
      <c r="R718" s="46"/>
      <c r="S718" s="46"/>
      <c r="T718" s="47"/>
      <c r="U718" s="17"/>
    </row>
    <row r="719" customHeight="1" ht="22.5">
      <c r="A719" s="17"/>
      <c r="B719" s="50"/>
      <c r="C719" s="96"/>
      <c r="D719" s="101">
        <f>IF(B719&lt;&gt;"",SUMIF(I719,B719,J719),)</f>
        <v>0</v>
      </c>
      <c r="E719" s="98">
        <f>D719-C719</f>
        <v>0</v>
      </c>
      <c r="F719" s="17"/>
      <c r="G719" s="59"/>
      <c r="H719" s="46"/>
      <c r="I719" s="46"/>
      <c r="J719" s="47"/>
      <c r="K719" s="17"/>
      <c r="L719" s="50"/>
      <c r="M719" s="46"/>
      <c r="N719" s="106">
        <f>IF(L719&lt;&gt;"",SUMIF(S719,L719,T719),)</f>
        <v>0</v>
      </c>
      <c r="O719" s="14">
        <f>N719-M719</f>
        <v>0</v>
      </c>
      <c r="P719" s="17"/>
      <c r="Q719" s="61"/>
      <c r="R719" s="46"/>
      <c r="S719" s="46"/>
      <c r="T719" s="47"/>
      <c r="U719" s="17"/>
    </row>
    <row r="720" customHeight="1" ht="22.5">
      <c r="A720" s="17"/>
      <c r="B720" s="50"/>
      <c r="C720" s="96"/>
      <c r="D720" s="101">
        <f>IF(B720&lt;&gt;"",SUMIF(I720,B720,J720),)</f>
        <v>0</v>
      </c>
      <c r="E720" s="98">
        <f>D720-C720</f>
        <v>0</v>
      </c>
      <c r="F720" s="17"/>
      <c r="G720" s="59"/>
      <c r="H720" s="46"/>
      <c r="I720" s="46"/>
      <c r="J720" s="47"/>
      <c r="K720" s="17"/>
      <c r="L720" s="50"/>
      <c r="M720" s="46"/>
      <c r="N720" s="106">
        <f>IF(L720&lt;&gt;"",SUMIF(S720,L720,T720),)</f>
        <v>0</v>
      </c>
      <c r="O720" s="14">
        <f>N720-M720</f>
        <v>0</v>
      </c>
      <c r="P720" s="17"/>
      <c r="Q720" s="61"/>
      <c r="R720" s="46"/>
      <c r="S720" s="46"/>
      <c r="T720" s="47"/>
      <c r="U720" s="17"/>
    </row>
    <row r="721" customHeight="1" ht="22.5">
      <c r="A721" s="17"/>
      <c r="B721" s="50"/>
      <c r="C721" s="96"/>
      <c r="D721" s="101">
        <f>IF(B721&lt;&gt;"",SUMIF(I721,B721,J721),)</f>
        <v>0</v>
      </c>
      <c r="E721" s="98">
        <f>D721-C721</f>
        <v>0</v>
      </c>
      <c r="F721" s="17"/>
      <c r="G721" s="59"/>
      <c r="H721" s="46"/>
      <c r="I721" s="46"/>
      <c r="J721" s="47"/>
      <c r="K721" s="17"/>
      <c r="L721" s="50"/>
      <c r="M721" s="46"/>
      <c r="N721" s="106">
        <f>IF(L721&lt;&gt;"",SUMIF(S721,L721,T721),)</f>
        <v>0</v>
      </c>
      <c r="O721" s="14">
        <f>N721-M721</f>
        <v>0</v>
      </c>
      <c r="P721" s="17"/>
      <c r="Q721" s="61"/>
      <c r="R721" s="46"/>
      <c r="S721" s="46"/>
      <c r="T721" s="47"/>
      <c r="U721" s="17"/>
    </row>
    <row r="722" customHeight="1" ht="22.5">
      <c r="A722" s="17"/>
      <c r="B722" s="50"/>
      <c r="C722" s="96"/>
      <c r="D722" s="101">
        <f>IF(B722&lt;&gt;"",SUMIF(I722,B722,J722),)</f>
        <v>0</v>
      </c>
      <c r="E722" s="98">
        <f>D722-C722</f>
        <v>0</v>
      </c>
      <c r="F722" s="17"/>
      <c r="G722" s="59"/>
      <c r="H722" s="46"/>
      <c r="I722" s="46"/>
      <c r="J722" s="47"/>
      <c r="K722" s="17"/>
      <c r="L722" s="50"/>
      <c r="M722" s="46"/>
      <c r="N722" s="106">
        <f>IF(L722&lt;&gt;"",SUMIF(S722,L722,T722),)</f>
        <v>0</v>
      </c>
      <c r="O722" s="14">
        <f>N722-M722</f>
        <v>0</v>
      </c>
      <c r="P722" s="17"/>
      <c r="Q722" s="61"/>
      <c r="R722" s="46"/>
      <c r="S722" s="46"/>
      <c r="T722" s="47"/>
      <c r="U722" s="17"/>
    </row>
    <row r="723" customHeight="1" ht="22.5">
      <c r="A723" s="17"/>
      <c r="B723" s="50"/>
      <c r="C723" s="96"/>
      <c r="D723" s="101">
        <f>IF(B723&lt;&gt;"",SUMIF(I723,B723,J723),)</f>
        <v>0</v>
      </c>
      <c r="E723" s="98">
        <f>D723-C723</f>
        <v>0</v>
      </c>
      <c r="F723" s="17"/>
      <c r="G723" s="59"/>
      <c r="H723" s="46"/>
      <c r="I723" s="46"/>
      <c r="J723" s="47"/>
      <c r="K723" s="17"/>
      <c r="L723" s="50"/>
      <c r="M723" s="46"/>
      <c r="N723" s="106">
        <f>IF(L723&lt;&gt;"",SUMIF(S723,L723,T723),)</f>
        <v>0</v>
      </c>
      <c r="O723" s="14">
        <f>N723-M723</f>
        <v>0</v>
      </c>
      <c r="P723" s="17"/>
      <c r="Q723" s="61"/>
      <c r="R723" s="46"/>
      <c r="S723" s="46"/>
      <c r="T723" s="47"/>
      <c r="U723" s="17"/>
    </row>
    <row r="724" customHeight="1" ht="22.5">
      <c r="A724" s="17"/>
      <c r="B724" s="50"/>
      <c r="C724" s="96"/>
      <c r="D724" s="101">
        <f>IF(B724&lt;&gt;"",SUMIF(I724,B724,J724),)</f>
        <v>0</v>
      </c>
      <c r="E724" s="98">
        <f>D724-C724</f>
        <v>0</v>
      </c>
      <c r="F724" s="17"/>
      <c r="G724" s="59"/>
      <c r="H724" s="46"/>
      <c r="I724" s="46"/>
      <c r="J724" s="47"/>
      <c r="K724" s="17"/>
      <c r="L724" s="50"/>
      <c r="M724" s="46"/>
      <c r="N724" s="106">
        <f>IF(L724&lt;&gt;"",SUMIF(S724,L724,T724),)</f>
        <v>0</v>
      </c>
      <c r="O724" s="14">
        <f>N724-M724</f>
        <v>0</v>
      </c>
      <c r="P724" s="17"/>
      <c r="Q724" s="61"/>
      <c r="R724" s="46"/>
      <c r="S724" s="46"/>
      <c r="T724" s="47"/>
      <c r="U724" s="17"/>
    </row>
    <row r="725" customHeight="1" ht="22.5">
      <c r="A725" s="17"/>
      <c r="B725" s="50"/>
      <c r="C725" s="96"/>
      <c r="D725" s="101">
        <f>IF(B725&lt;&gt;"",SUMIF(I725,B725,J725),)</f>
        <v>0</v>
      </c>
      <c r="E725" s="98">
        <f>D725-C725</f>
        <v>0</v>
      </c>
      <c r="F725" s="17"/>
      <c r="G725" s="59"/>
      <c r="H725" s="46"/>
      <c r="I725" s="46"/>
      <c r="J725" s="47"/>
      <c r="K725" s="17"/>
      <c r="L725" s="50"/>
      <c r="M725" s="46"/>
      <c r="N725" s="106">
        <f>IF(L725&lt;&gt;"",SUMIF(S725,L725,T725),)</f>
        <v>0</v>
      </c>
      <c r="O725" s="14">
        <f>N725-M725</f>
        <v>0</v>
      </c>
      <c r="P725" s="17"/>
      <c r="Q725" s="61"/>
      <c r="R725" s="46"/>
      <c r="S725" s="46"/>
      <c r="T725" s="47"/>
      <c r="U725" s="17"/>
    </row>
    <row r="726" customHeight="1" ht="22.5">
      <c r="A726" s="17"/>
      <c r="B726" s="50"/>
      <c r="C726" s="96"/>
      <c r="D726" s="101">
        <f>IF(B726&lt;&gt;"",SUMIF(I726,B726,J726),)</f>
        <v>0</v>
      </c>
      <c r="E726" s="98">
        <f>D726-C726</f>
        <v>0</v>
      </c>
      <c r="F726" s="17"/>
      <c r="G726" s="59"/>
      <c r="H726" s="46"/>
      <c r="I726" s="46"/>
      <c r="J726" s="47"/>
      <c r="K726" s="17"/>
      <c r="L726" s="50"/>
      <c r="M726" s="46"/>
      <c r="N726" s="106">
        <f>IF(L726&lt;&gt;"",SUMIF(S726,L726,T726),)</f>
        <v>0</v>
      </c>
      <c r="O726" s="14">
        <f>N726-M726</f>
        <v>0</v>
      </c>
      <c r="P726" s="17"/>
      <c r="Q726" s="61"/>
      <c r="R726" s="46"/>
      <c r="S726" s="46"/>
      <c r="T726" s="47"/>
      <c r="U726" s="17"/>
    </row>
    <row r="727" customHeight="1" ht="22.5">
      <c r="A727" s="17"/>
      <c r="B727" s="50"/>
      <c r="C727" s="96"/>
      <c r="D727" s="101">
        <f>IF(B727&lt;&gt;"",SUMIF(I727,B727,J727),)</f>
        <v>0</v>
      </c>
      <c r="E727" s="98">
        <f>D727-C727</f>
        <v>0</v>
      </c>
      <c r="F727" s="17"/>
      <c r="G727" s="59"/>
      <c r="H727" s="46"/>
      <c r="I727" s="46"/>
      <c r="J727" s="47"/>
      <c r="K727" s="17"/>
      <c r="L727" s="50"/>
      <c r="M727" s="46"/>
      <c r="N727" s="106">
        <f>IF(L727&lt;&gt;"",SUMIF(S727,L727,T727),)</f>
        <v>0</v>
      </c>
      <c r="O727" s="14">
        <f>N727-M727</f>
        <v>0</v>
      </c>
      <c r="P727" s="17"/>
      <c r="Q727" s="61"/>
      <c r="R727" s="46"/>
      <c r="S727" s="46"/>
      <c r="T727" s="47"/>
      <c r="U727" s="17"/>
    </row>
    <row r="728" customHeight="1" ht="22.5">
      <c r="A728" s="17"/>
      <c r="B728" s="50"/>
      <c r="C728" s="96"/>
      <c r="D728" s="101">
        <f>IF(B728&lt;&gt;"",SUMIF(I728,B728,J728),)</f>
        <v>0</v>
      </c>
      <c r="E728" s="98">
        <f>D728-C728</f>
        <v>0</v>
      </c>
      <c r="F728" s="17"/>
      <c r="G728" s="59"/>
      <c r="H728" s="46"/>
      <c r="I728" s="46"/>
      <c r="J728" s="47"/>
      <c r="K728" s="17"/>
      <c r="L728" s="50"/>
      <c r="M728" s="46"/>
      <c r="N728" s="106">
        <f>IF(L728&lt;&gt;"",SUMIF(S728,L728,T728),)</f>
        <v>0</v>
      </c>
      <c r="O728" s="14">
        <f>N728-M728</f>
        <v>0</v>
      </c>
      <c r="P728" s="17"/>
      <c r="Q728" s="61"/>
      <c r="R728" s="46"/>
      <c r="S728" s="46"/>
      <c r="T728" s="47"/>
      <c r="U728" s="17"/>
    </row>
    <row r="729" customHeight="1" ht="22.5">
      <c r="A729" s="17"/>
      <c r="B729" s="50"/>
      <c r="C729" s="96"/>
      <c r="D729" s="101">
        <f>IF(B729&lt;&gt;"",SUMIF(I729,B729,J729),)</f>
        <v>0</v>
      </c>
      <c r="E729" s="98">
        <f>D729-C729</f>
        <v>0</v>
      </c>
      <c r="F729" s="17"/>
      <c r="G729" s="59"/>
      <c r="H729" s="46"/>
      <c r="I729" s="46"/>
      <c r="J729" s="47"/>
      <c r="K729" s="17"/>
      <c r="L729" s="50"/>
      <c r="M729" s="46"/>
      <c r="N729" s="106">
        <f>IF(L729&lt;&gt;"",SUMIF(S729,L729,T729),)</f>
        <v>0</v>
      </c>
      <c r="O729" s="14">
        <f>N729-M729</f>
        <v>0</v>
      </c>
      <c r="P729" s="17"/>
      <c r="Q729" s="61"/>
      <c r="R729" s="46"/>
      <c r="S729" s="46"/>
      <c r="T729" s="47"/>
      <c r="U729" s="17"/>
    </row>
    <row r="730" customHeight="1" ht="22.5">
      <c r="A730" s="17"/>
      <c r="B730" s="50"/>
      <c r="C730" s="96"/>
      <c r="D730" s="101">
        <f>IF(B730&lt;&gt;"",SUMIF(I730,B730,J730),)</f>
        <v>0</v>
      </c>
      <c r="E730" s="98">
        <f>D730-C730</f>
        <v>0</v>
      </c>
      <c r="F730" s="17"/>
      <c r="G730" s="59"/>
      <c r="H730" s="46"/>
      <c r="I730" s="46"/>
      <c r="J730" s="47"/>
      <c r="K730" s="17"/>
      <c r="L730" s="50"/>
      <c r="M730" s="46"/>
      <c r="N730" s="106">
        <f>IF(L730&lt;&gt;"",SUMIF(S730,L730,T730),)</f>
        <v>0</v>
      </c>
      <c r="O730" s="14">
        <f>N730-M730</f>
        <v>0</v>
      </c>
      <c r="P730" s="17"/>
      <c r="Q730" s="61"/>
      <c r="R730" s="46"/>
      <c r="S730" s="46"/>
      <c r="T730" s="47"/>
      <c r="U730" s="17"/>
    </row>
    <row r="731" customHeight="1" ht="22.5">
      <c r="A731" s="17"/>
      <c r="B731" s="50"/>
      <c r="C731" s="96"/>
      <c r="D731" s="101">
        <f>IF(B731&lt;&gt;"",SUMIF(I731,B731,J731),)</f>
        <v>0</v>
      </c>
      <c r="E731" s="98">
        <f>D731-C731</f>
        <v>0</v>
      </c>
      <c r="F731" s="17"/>
      <c r="G731" s="59"/>
      <c r="H731" s="46"/>
      <c r="I731" s="46"/>
      <c r="J731" s="47"/>
      <c r="K731" s="17"/>
      <c r="L731" s="50"/>
      <c r="M731" s="46"/>
      <c r="N731" s="106">
        <f>IF(L731&lt;&gt;"",SUMIF(S731,L731,T731),)</f>
        <v>0</v>
      </c>
      <c r="O731" s="14">
        <f>N731-M731</f>
        <v>0</v>
      </c>
      <c r="P731" s="17"/>
      <c r="Q731" s="61"/>
      <c r="R731" s="46"/>
      <c r="S731" s="46"/>
      <c r="T731" s="47"/>
      <c r="U731" s="17"/>
    </row>
    <row r="732" customHeight="1" ht="22.5">
      <c r="A732" s="17"/>
      <c r="B732" s="50"/>
      <c r="C732" s="96"/>
      <c r="D732" s="101">
        <f>IF(B732&lt;&gt;"",SUMIF(I732,B732,J732),)</f>
        <v>0</v>
      </c>
      <c r="E732" s="98">
        <f>D732-C732</f>
        <v>0</v>
      </c>
      <c r="F732" s="17"/>
      <c r="G732" s="59"/>
      <c r="H732" s="46"/>
      <c r="I732" s="46"/>
      <c r="J732" s="47"/>
      <c r="K732" s="17"/>
      <c r="L732" s="50"/>
      <c r="M732" s="46"/>
      <c r="N732" s="106">
        <f>IF(L732&lt;&gt;"",SUMIF(S732,L732,T732),)</f>
        <v>0</v>
      </c>
      <c r="O732" s="14">
        <f>N732-M732</f>
        <v>0</v>
      </c>
      <c r="P732" s="17"/>
      <c r="Q732" s="61"/>
      <c r="R732" s="46"/>
      <c r="S732" s="46"/>
      <c r="T732" s="47"/>
      <c r="U732" s="17"/>
    </row>
    <row r="733" customHeight="1" ht="22.5">
      <c r="A733" s="17"/>
      <c r="B733" s="50"/>
      <c r="C733" s="96"/>
      <c r="D733" s="101">
        <f>IF(B733&lt;&gt;"",SUMIF(I733,B733,J733),)</f>
        <v>0</v>
      </c>
      <c r="E733" s="98">
        <f>D733-C733</f>
        <v>0</v>
      </c>
      <c r="F733" s="17"/>
      <c r="G733" s="59"/>
      <c r="H733" s="46"/>
      <c r="I733" s="46"/>
      <c r="J733" s="47"/>
      <c r="K733" s="17"/>
      <c r="L733" s="50"/>
      <c r="M733" s="46"/>
      <c r="N733" s="106">
        <f>IF(L733&lt;&gt;"",SUMIF(S733,L733,T733),)</f>
        <v>0</v>
      </c>
      <c r="O733" s="14">
        <f>N733-M733</f>
        <v>0</v>
      </c>
      <c r="P733" s="17"/>
      <c r="Q733" s="61"/>
      <c r="R733" s="46"/>
      <c r="S733" s="46"/>
      <c r="T733" s="47"/>
      <c r="U733" s="17"/>
    </row>
    <row r="734" customHeight="1" ht="22.5">
      <c r="A734" s="17"/>
      <c r="B734" s="50"/>
      <c r="C734" s="96"/>
      <c r="D734" s="101">
        <f>IF(B734&lt;&gt;"",SUMIF(I734,B734,J734),)</f>
        <v>0</v>
      </c>
      <c r="E734" s="98">
        <f>D734-C734</f>
        <v>0</v>
      </c>
      <c r="F734" s="17"/>
      <c r="G734" s="59"/>
      <c r="H734" s="46"/>
      <c r="I734" s="46"/>
      <c r="J734" s="47"/>
      <c r="K734" s="17"/>
      <c r="L734" s="50"/>
      <c r="M734" s="46"/>
      <c r="N734" s="106">
        <f>IF(L734&lt;&gt;"",SUMIF(S734,L734,T734),)</f>
        <v>0</v>
      </c>
      <c r="O734" s="14">
        <f>N734-M734</f>
        <v>0</v>
      </c>
      <c r="P734" s="17"/>
      <c r="Q734" s="61"/>
      <c r="R734" s="46"/>
      <c r="S734" s="46"/>
      <c r="T734" s="47"/>
      <c r="U734" s="17"/>
    </row>
    <row r="735" customHeight="1" ht="22.5">
      <c r="A735" s="17"/>
      <c r="B735" s="50"/>
      <c r="C735" s="96"/>
      <c r="D735" s="101">
        <f>IF(B735&lt;&gt;"",SUMIF(I735,B735,J735),)</f>
        <v>0</v>
      </c>
      <c r="E735" s="98">
        <f>D735-C735</f>
        <v>0</v>
      </c>
      <c r="F735" s="17"/>
      <c r="G735" s="59"/>
      <c r="H735" s="46"/>
      <c r="I735" s="46"/>
      <c r="J735" s="47"/>
      <c r="K735" s="17"/>
      <c r="L735" s="50"/>
      <c r="M735" s="46"/>
      <c r="N735" s="106">
        <f>IF(L735&lt;&gt;"",SUMIF(S735,L735,T735),)</f>
        <v>0</v>
      </c>
      <c r="O735" s="14">
        <f>N735-M735</f>
        <v>0</v>
      </c>
      <c r="P735" s="17"/>
      <c r="Q735" s="61"/>
      <c r="R735" s="46"/>
      <c r="S735" s="46"/>
      <c r="T735" s="47"/>
      <c r="U735" s="17"/>
    </row>
    <row r="736" customHeight="1" ht="22.5">
      <c r="A736" s="17"/>
      <c r="B736" s="50"/>
      <c r="C736" s="96"/>
      <c r="D736" s="101">
        <f>IF(B736&lt;&gt;"",SUMIF(I736,B736,J736),)</f>
        <v>0</v>
      </c>
      <c r="E736" s="98">
        <f>D736-C736</f>
        <v>0</v>
      </c>
      <c r="F736" s="17"/>
      <c r="G736" s="59"/>
      <c r="H736" s="46"/>
      <c r="I736" s="46"/>
      <c r="J736" s="47"/>
      <c r="K736" s="17"/>
      <c r="L736" s="50"/>
      <c r="M736" s="46"/>
      <c r="N736" s="106">
        <f>IF(L736&lt;&gt;"",SUMIF(S736,L736,T736),)</f>
        <v>0</v>
      </c>
      <c r="O736" s="14">
        <f>N736-M736</f>
        <v>0</v>
      </c>
      <c r="P736" s="17"/>
      <c r="Q736" s="61"/>
      <c r="R736" s="46"/>
      <c r="S736" s="46"/>
      <c r="T736" s="47"/>
      <c r="U736" s="17"/>
    </row>
    <row r="737" customHeight="1" ht="22.5">
      <c r="A737" s="17"/>
      <c r="B737" s="50"/>
      <c r="C737" s="96"/>
      <c r="D737" s="101">
        <f>IF(B737&lt;&gt;"",SUMIF(I737,B737,J737),)</f>
        <v>0</v>
      </c>
      <c r="E737" s="98">
        <f>D737-C737</f>
        <v>0</v>
      </c>
      <c r="F737" s="17"/>
      <c r="G737" s="59"/>
      <c r="H737" s="46"/>
      <c r="I737" s="46"/>
      <c r="J737" s="47"/>
      <c r="K737" s="17"/>
      <c r="L737" s="50"/>
      <c r="M737" s="46"/>
      <c r="N737" s="106">
        <f>IF(L737&lt;&gt;"",SUMIF(S737,L737,T737),)</f>
        <v>0</v>
      </c>
      <c r="O737" s="14">
        <f>N737-M737</f>
        <v>0</v>
      </c>
      <c r="P737" s="17"/>
      <c r="Q737" s="61"/>
      <c r="R737" s="46"/>
      <c r="S737" s="46"/>
      <c r="T737" s="47"/>
      <c r="U737" s="17"/>
    </row>
    <row r="738" customHeight="1" ht="22.5">
      <c r="A738" s="17"/>
      <c r="B738" s="50"/>
      <c r="C738" s="96"/>
      <c r="D738" s="101">
        <f>IF(B738&lt;&gt;"",SUMIF(I738,B738,J738),)</f>
        <v>0</v>
      </c>
      <c r="E738" s="98">
        <f>D738-C738</f>
        <v>0</v>
      </c>
      <c r="F738" s="17"/>
      <c r="G738" s="59"/>
      <c r="H738" s="46"/>
      <c r="I738" s="46"/>
      <c r="J738" s="47"/>
      <c r="K738" s="17"/>
      <c r="L738" s="50"/>
      <c r="M738" s="46"/>
      <c r="N738" s="106">
        <f>IF(L738&lt;&gt;"",SUMIF(S738,L738,T738),)</f>
        <v>0</v>
      </c>
      <c r="O738" s="14">
        <f>N738-M738</f>
        <v>0</v>
      </c>
      <c r="P738" s="17"/>
      <c r="Q738" s="61"/>
      <c r="R738" s="46"/>
      <c r="S738" s="46"/>
      <c r="T738" s="47"/>
      <c r="U738" s="17"/>
    </row>
    <row r="739" customHeight="1" ht="22.5">
      <c r="A739" s="17"/>
      <c r="B739" s="50"/>
      <c r="C739" s="96"/>
      <c r="D739" s="101">
        <f>IF(B739&lt;&gt;"",SUMIF(I739,B739,J739),)</f>
        <v>0</v>
      </c>
      <c r="E739" s="98">
        <f>D739-C739</f>
        <v>0</v>
      </c>
      <c r="F739" s="17"/>
      <c r="G739" s="59"/>
      <c r="H739" s="46"/>
      <c r="I739" s="46"/>
      <c r="J739" s="47"/>
      <c r="K739" s="17"/>
      <c r="L739" s="50"/>
      <c r="M739" s="46"/>
      <c r="N739" s="106">
        <f>IF(L739&lt;&gt;"",SUMIF(S739,L739,T739),)</f>
        <v>0</v>
      </c>
      <c r="O739" s="14">
        <f>N739-M739</f>
        <v>0</v>
      </c>
      <c r="P739" s="17"/>
      <c r="Q739" s="61"/>
      <c r="R739" s="46"/>
      <c r="S739" s="46"/>
      <c r="T739" s="47"/>
      <c r="U739" s="17"/>
    </row>
    <row r="740" customHeight="1" ht="22.5">
      <c r="A740" s="17"/>
      <c r="B740" s="50"/>
      <c r="C740" s="96"/>
      <c r="D740" s="101">
        <f>IF(B740&lt;&gt;"",SUMIF(I740,B740,J740),)</f>
        <v>0</v>
      </c>
      <c r="E740" s="98">
        <f>D740-C740</f>
        <v>0</v>
      </c>
      <c r="F740" s="17"/>
      <c r="G740" s="59"/>
      <c r="H740" s="46"/>
      <c r="I740" s="46"/>
      <c r="J740" s="47"/>
      <c r="K740" s="17"/>
      <c r="L740" s="50"/>
      <c r="M740" s="46"/>
      <c r="N740" s="106">
        <f>IF(L740&lt;&gt;"",SUMIF(S740,L740,T740),)</f>
        <v>0</v>
      </c>
      <c r="O740" s="14">
        <f>N740-M740</f>
        <v>0</v>
      </c>
      <c r="P740" s="17"/>
      <c r="Q740" s="61"/>
      <c r="R740" s="46"/>
      <c r="S740" s="46"/>
      <c r="T740" s="47"/>
      <c r="U740" s="17"/>
    </row>
    <row r="741" customHeight="1" ht="22.5">
      <c r="A741" s="17"/>
      <c r="B741" s="50"/>
      <c r="C741" s="96"/>
      <c r="D741" s="101">
        <f>IF(B741&lt;&gt;"",SUMIF(I741,B741,J741),)</f>
        <v>0</v>
      </c>
      <c r="E741" s="98">
        <f>D741-C741</f>
        <v>0</v>
      </c>
      <c r="F741" s="17"/>
      <c r="G741" s="59"/>
      <c r="H741" s="46"/>
      <c r="I741" s="46"/>
      <c r="J741" s="47"/>
      <c r="K741" s="17"/>
      <c r="L741" s="50"/>
      <c r="M741" s="46"/>
      <c r="N741" s="106">
        <f>IF(L741&lt;&gt;"",SUMIF(S741,L741,T741),)</f>
        <v>0</v>
      </c>
      <c r="O741" s="14">
        <f>N741-M741</f>
        <v>0</v>
      </c>
      <c r="P741" s="17"/>
      <c r="Q741" s="61"/>
      <c r="R741" s="46"/>
      <c r="S741" s="46"/>
      <c r="T741" s="47"/>
      <c r="U741" s="17"/>
    </row>
    <row r="742" customHeight="1" ht="22.5">
      <c r="A742" s="17"/>
      <c r="B742" s="50"/>
      <c r="C742" s="96"/>
      <c r="D742" s="101">
        <f>IF(B742&lt;&gt;"",SUMIF(I742,B742,J742),)</f>
        <v>0</v>
      </c>
      <c r="E742" s="98">
        <f>D742-C742</f>
        <v>0</v>
      </c>
      <c r="F742" s="17"/>
      <c r="G742" s="59"/>
      <c r="H742" s="46"/>
      <c r="I742" s="46"/>
      <c r="J742" s="47"/>
      <c r="K742" s="17"/>
      <c r="L742" s="50"/>
      <c r="M742" s="46"/>
      <c r="N742" s="106">
        <f>IF(L742&lt;&gt;"",SUMIF(S742,L742,T742),)</f>
        <v>0</v>
      </c>
      <c r="O742" s="14">
        <f>N742-M742</f>
        <v>0</v>
      </c>
      <c r="P742" s="17"/>
      <c r="Q742" s="61"/>
      <c r="R742" s="46"/>
      <c r="S742" s="46"/>
      <c r="T742" s="47"/>
      <c r="U742" s="17"/>
    </row>
    <row r="743" customHeight="1" ht="22.5">
      <c r="A743" s="17"/>
      <c r="B743" s="50"/>
      <c r="C743" s="96"/>
      <c r="D743" s="101">
        <f>IF(B743&lt;&gt;"",SUMIF(I743,B743,J743),)</f>
        <v>0</v>
      </c>
      <c r="E743" s="98">
        <f>D743-C743</f>
        <v>0</v>
      </c>
      <c r="F743" s="17"/>
      <c r="G743" s="59"/>
      <c r="H743" s="46"/>
      <c r="I743" s="46"/>
      <c r="J743" s="47"/>
      <c r="K743" s="17"/>
      <c r="L743" s="50"/>
      <c r="M743" s="46"/>
      <c r="N743" s="106">
        <f>IF(L743&lt;&gt;"",SUMIF(S743,L743,T743),)</f>
        <v>0</v>
      </c>
      <c r="O743" s="14">
        <f>N743-M743</f>
        <v>0</v>
      </c>
      <c r="P743" s="17"/>
      <c r="Q743" s="61"/>
      <c r="R743" s="46"/>
      <c r="S743" s="46"/>
      <c r="T743" s="47"/>
      <c r="U743" s="17"/>
    </row>
    <row r="744" customHeight="1" ht="22.5">
      <c r="A744" s="17"/>
      <c r="B744" s="50"/>
      <c r="C744" s="96"/>
      <c r="D744" s="101">
        <f>IF(B744&lt;&gt;"",SUMIF(I744,B744,J744),)</f>
        <v>0</v>
      </c>
      <c r="E744" s="98">
        <f>D744-C744</f>
        <v>0</v>
      </c>
      <c r="F744" s="17"/>
      <c r="G744" s="59"/>
      <c r="H744" s="46"/>
      <c r="I744" s="46"/>
      <c r="J744" s="47"/>
      <c r="K744" s="17"/>
      <c r="L744" s="50"/>
      <c r="M744" s="46"/>
      <c r="N744" s="106">
        <f>IF(L744&lt;&gt;"",SUMIF(S744,L744,T744),)</f>
        <v>0</v>
      </c>
      <c r="O744" s="14">
        <f>N744-M744</f>
        <v>0</v>
      </c>
      <c r="P744" s="17"/>
      <c r="Q744" s="61"/>
      <c r="R744" s="46"/>
      <c r="S744" s="46"/>
      <c r="T744" s="47"/>
      <c r="U744" s="17"/>
    </row>
    <row r="745" customHeight="1" ht="22.5">
      <c r="A745" s="17"/>
      <c r="B745" s="50"/>
      <c r="C745" s="96"/>
      <c r="D745" s="101">
        <f>IF(B745&lt;&gt;"",SUMIF(I745,B745,J745),)</f>
        <v>0</v>
      </c>
      <c r="E745" s="98">
        <f>D745-C745</f>
        <v>0</v>
      </c>
      <c r="F745" s="17"/>
      <c r="G745" s="59"/>
      <c r="H745" s="46"/>
      <c r="I745" s="46"/>
      <c r="J745" s="47"/>
      <c r="K745" s="17"/>
      <c r="L745" s="50"/>
      <c r="M745" s="46"/>
      <c r="N745" s="106">
        <f>IF(L745&lt;&gt;"",SUMIF(S745,L745,T745),)</f>
        <v>0</v>
      </c>
      <c r="O745" s="14">
        <f>N745-M745</f>
        <v>0</v>
      </c>
      <c r="P745" s="17"/>
      <c r="Q745" s="61"/>
      <c r="R745" s="46"/>
      <c r="S745" s="46"/>
      <c r="T745" s="47"/>
      <c r="U745" s="17"/>
    </row>
    <row r="746" customHeight="1" ht="22.5">
      <c r="A746" s="17"/>
      <c r="B746" s="50"/>
      <c r="C746" s="96"/>
      <c r="D746" s="101">
        <f>IF(B746&lt;&gt;"",SUMIF(I746,B746,J746),)</f>
        <v>0</v>
      </c>
      <c r="E746" s="98">
        <f>D746-C746</f>
        <v>0</v>
      </c>
      <c r="F746" s="17"/>
      <c r="G746" s="59"/>
      <c r="H746" s="46"/>
      <c r="I746" s="46"/>
      <c r="J746" s="47"/>
      <c r="K746" s="17"/>
      <c r="L746" s="50"/>
      <c r="M746" s="46"/>
      <c r="N746" s="106">
        <f>IF(L746&lt;&gt;"",SUMIF(S746,L746,T746),)</f>
        <v>0</v>
      </c>
      <c r="O746" s="14">
        <f>N746-M746</f>
        <v>0</v>
      </c>
      <c r="P746" s="17"/>
      <c r="Q746" s="61"/>
      <c r="R746" s="46"/>
      <c r="S746" s="46"/>
      <c r="T746" s="47"/>
      <c r="U746" s="17"/>
    </row>
    <row r="747" customHeight="1" ht="22.5">
      <c r="A747" s="17"/>
      <c r="B747" s="50"/>
      <c r="C747" s="96"/>
      <c r="D747" s="101">
        <f>IF(B747&lt;&gt;"",SUMIF(I747,B747,J747),)</f>
        <v>0</v>
      </c>
      <c r="E747" s="98">
        <f>D747-C747</f>
        <v>0</v>
      </c>
      <c r="F747" s="17"/>
      <c r="G747" s="59"/>
      <c r="H747" s="46"/>
      <c r="I747" s="46"/>
      <c r="J747" s="47"/>
      <c r="K747" s="17"/>
      <c r="L747" s="50"/>
      <c r="M747" s="46"/>
      <c r="N747" s="106">
        <f>IF(L747&lt;&gt;"",SUMIF(S747,L747,T747),)</f>
        <v>0</v>
      </c>
      <c r="O747" s="14">
        <f>N747-M747</f>
        <v>0</v>
      </c>
      <c r="P747" s="17"/>
      <c r="Q747" s="61"/>
      <c r="R747" s="46"/>
      <c r="S747" s="46"/>
      <c r="T747" s="47"/>
      <c r="U747" s="17"/>
    </row>
    <row r="748" customHeight="1" ht="22.5">
      <c r="A748" s="17"/>
      <c r="B748" s="50"/>
      <c r="C748" s="96"/>
      <c r="D748" s="101">
        <f>IF(B748&lt;&gt;"",SUMIF(I748,B748,J748),)</f>
        <v>0</v>
      </c>
      <c r="E748" s="98">
        <f>D748-C748</f>
        <v>0</v>
      </c>
      <c r="F748" s="17"/>
      <c r="G748" s="59"/>
      <c r="H748" s="46"/>
      <c r="I748" s="46"/>
      <c r="J748" s="47"/>
      <c r="K748" s="17"/>
      <c r="L748" s="50"/>
      <c r="M748" s="46"/>
      <c r="N748" s="106">
        <f>IF(L748&lt;&gt;"",SUMIF(S748,L748,T748),)</f>
        <v>0</v>
      </c>
      <c r="O748" s="14">
        <f>N748-M748</f>
        <v>0</v>
      </c>
      <c r="P748" s="17"/>
      <c r="Q748" s="61"/>
      <c r="R748" s="46"/>
      <c r="S748" s="46"/>
      <c r="T748" s="47"/>
      <c r="U748" s="17"/>
    </row>
    <row r="749" customHeight="1" ht="22.5">
      <c r="A749" s="17"/>
      <c r="B749" s="50"/>
      <c r="C749" s="96"/>
      <c r="D749" s="101">
        <f>IF(B749&lt;&gt;"",SUMIF(I749,B749,J749),)</f>
        <v>0</v>
      </c>
      <c r="E749" s="98">
        <f>D749-C749</f>
        <v>0</v>
      </c>
      <c r="F749" s="17"/>
      <c r="G749" s="59"/>
      <c r="H749" s="46"/>
      <c r="I749" s="46"/>
      <c r="J749" s="47"/>
      <c r="K749" s="17"/>
      <c r="L749" s="50"/>
      <c r="M749" s="46"/>
      <c r="N749" s="106">
        <f>IF(L749&lt;&gt;"",SUMIF(S749,L749,T749),)</f>
        <v>0</v>
      </c>
      <c r="O749" s="14">
        <f>N749-M749</f>
        <v>0</v>
      </c>
      <c r="P749" s="17"/>
      <c r="Q749" s="61"/>
      <c r="R749" s="46"/>
      <c r="S749" s="46"/>
      <c r="T749" s="47"/>
      <c r="U749" s="17"/>
    </row>
    <row r="750" customHeight="1" ht="22.5">
      <c r="A750" s="17"/>
      <c r="B750" s="50"/>
      <c r="C750" s="96"/>
      <c r="D750" s="101">
        <f>IF(B750&lt;&gt;"",SUMIF(I750,B750,J750),)</f>
        <v>0</v>
      </c>
      <c r="E750" s="98">
        <f>D750-C750</f>
        <v>0</v>
      </c>
      <c r="F750" s="17"/>
      <c r="G750" s="59"/>
      <c r="H750" s="46"/>
      <c r="I750" s="46"/>
      <c r="J750" s="47"/>
      <c r="K750" s="17"/>
      <c r="L750" s="50"/>
      <c r="M750" s="46"/>
      <c r="N750" s="106">
        <f>IF(L750&lt;&gt;"",SUMIF(S750,L750,T750),)</f>
        <v>0</v>
      </c>
      <c r="O750" s="14">
        <f>N750-M750</f>
        <v>0</v>
      </c>
      <c r="P750" s="17"/>
      <c r="Q750" s="61"/>
      <c r="R750" s="46"/>
      <c r="S750" s="46"/>
      <c r="T750" s="47"/>
      <c r="U750" s="17"/>
    </row>
    <row r="751" customHeight="1" ht="22.5">
      <c r="A751" s="17"/>
      <c r="B751" s="50"/>
      <c r="C751" s="96"/>
      <c r="D751" s="101">
        <f>IF(B751&lt;&gt;"",SUMIF(I751,B751,J751),)</f>
        <v>0</v>
      </c>
      <c r="E751" s="98">
        <f>D751-C751</f>
        <v>0</v>
      </c>
      <c r="F751" s="17"/>
      <c r="G751" s="59"/>
      <c r="H751" s="46"/>
      <c r="I751" s="46"/>
      <c r="J751" s="47"/>
      <c r="K751" s="17"/>
      <c r="L751" s="50"/>
      <c r="M751" s="46"/>
      <c r="N751" s="106">
        <f>IF(L751&lt;&gt;"",SUMIF(S751,L751,T751),)</f>
        <v>0</v>
      </c>
      <c r="O751" s="14">
        <f>N751-M751</f>
        <v>0</v>
      </c>
      <c r="P751" s="17"/>
      <c r="Q751" s="61"/>
      <c r="R751" s="46"/>
      <c r="S751" s="46"/>
      <c r="T751" s="47"/>
      <c r="U751" s="17"/>
    </row>
    <row r="752" customHeight="1" ht="22.5">
      <c r="A752" s="17"/>
      <c r="B752" s="50"/>
      <c r="C752" s="96"/>
      <c r="D752" s="101">
        <f>IF(B752&lt;&gt;"",SUMIF(I752,B752,J752),)</f>
        <v>0</v>
      </c>
      <c r="E752" s="98">
        <f>D752-C752</f>
        <v>0</v>
      </c>
      <c r="F752" s="17"/>
      <c r="G752" s="59"/>
      <c r="H752" s="46"/>
      <c r="I752" s="46"/>
      <c r="J752" s="47"/>
      <c r="K752" s="17"/>
      <c r="L752" s="50"/>
      <c r="M752" s="46"/>
      <c r="N752" s="106">
        <f>IF(L752&lt;&gt;"",SUMIF(S752,L752,T752),)</f>
        <v>0</v>
      </c>
      <c r="O752" s="14">
        <f>N752-M752</f>
        <v>0</v>
      </c>
      <c r="P752" s="17"/>
      <c r="Q752" s="61"/>
      <c r="R752" s="46"/>
      <c r="S752" s="46"/>
      <c r="T752" s="47"/>
      <c r="U752" s="17"/>
    </row>
    <row r="753" customHeight="1" ht="22.5">
      <c r="A753" s="17"/>
      <c r="B753" s="50"/>
      <c r="C753" s="96"/>
      <c r="D753" s="101">
        <f>IF(B753&lt;&gt;"",SUMIF(I753,B753,J753),)</f>
        <v>0</v>
      </c>
      <c r="E753" s="98">
        <f>D753-C753</f>
        <v>0</v>
      </c>
      <c r="F753" s="17"/>
      <c r="G753" s="59"/>
      <c r="H753" s="46"/>
      <c r="I753" s="46"/>
      <c r="J753" s="47"/>
      <c r="K753" s="17"/>
      <c r="L753" s="50"/>
      <c r="M753" s="46"/>
      <c r="N753" s="106">
        <f>IF(L753&lt;&gt;"",SUMIF(S753,L753,T753),)</f>
        <v>0</v>
      </c>
      <c r="O753" s="14">
        <f>N753-M753</f>
        <v>0</v>
      </c>
      <c r="P753" s="17"/>
      <c r="Q753" s="61"/>
      <c r="R753" s="46"/>
      <c r="S753" s="46"/>
      <c r="T753" s="47"/>
      <c r="U753" s="17"/>
    </row>
    <row r="754" customHeight="1" ht="22.5">
      <c r="A754" s="17"/>
      <c r="B754" s="50"/>
      <c r="C754" s="96"/>
      <c r="D754" s="101">
        <f>IF(B754&lt;&gt;"",SUMIF(I754,B754,J754),)</f>
        <v>0</v>
      </c>
      <c r="E754" s="98">
        <f>D754-C754</f>
        <v>0</v>
      </c>
      <c r="F754" s="17"/>
      <c r="G754" s="59"/>
      <c r="H754" s="46"/>
      <c r="I754" s="46"/>
      <c r="J754" s="47"/>
      <c r="K754" s="17"/>
      <c r="L754" s="50"/>
      <c r="M754" s="46"/>
      <c r="N754" s="106">
        <f>IF(L754&lt;&gt;"",SUMIF(S754,L754,T754),)</f>
        <v>0</v>
      </c>
      <c r="O754" s="14">
        <f>N754-M754</f>
        <v>0</v>
      </c>
      <c r="P754" s="17"/>
      <c r="Q754" s="61"/>
      <c r="R754" s="46"/>
      <c r="S754" s="46"/>
      <c r="T754" s="47"/>
      <c r="U754" s="17"/>
    </row>
    <row r="755" customHeight="1" ht="22.5">
      <c r="A755" s="17"/>
      <c r="B755" s="50"/>
      <c r="C755" s="96"/>
      <c r="D755" s="101">
        <f>IF(B755&lt;&gt;"",SUMIF(I755,B755,J755),)</f>
        <v>0</v>
      </c>
      <c r="E755" s="98">
        <f>D755-C755</f>
        <v>0</v>
      </c>
      <c r="F755" s="17"/>
      <c r="G755" s="59"/>
      <c r="H755" s="46"/>
      <c r="I755" s="46"/>
      <c r="J755" s="47"/>
      <c r="K755" s="17"/>
      <c r="L755" s="50"/>
      <c r="M755" s="46"/>
      <c r="N755" s="106">
        <f>IF(L755&lt;&gt;"",SUMIF(S755,L755,T755),)</f>
        <v>0</v>
      </c>
      <c r="O755" s="14">
        <f>N755-M755</f>
        <v>0</v>
      </c>
      <c r="P755" s="17"/>
      <c r="Q755" s="61"/>
      <c r="R755" s="46"/>
      <c r="S755" s="46"/>
      <c r="T755" s="47"/>
      <c r="U755" s="17"/>
    </row>
    <row r="756" customHeight="1" ht="22.5">
      <c r="A756" s="17"/>
      <c r="B756" s="50"/>
      <c r="C756" s="96"/>
      <c r="D756" s="101">
        <f>IF(B756&lt;&gt;"",SUMIF(I756,B756,J756),)</f>
        <v>0</v>
      </c>
      <c r="E756" s="98">
        <f>D756-C756</f>
        <v>0</v>
      </c>
      <c r="F756" s="17"/>
      <c r="G756" s="59"/>
      <c r="H756" s="46"/>
      <c r="I756" s="46"/>
      <c r="J756" s="47"/>
      <c r="K756" s="17"/>
      <c r="L756" s="50"/>
      <c r="M756" s="46"/>
      <c r="N756" s="106">
        <f>IF(L756&lt;&gt;"",SUMIF(S756,L756,T756),)</f>
        <v>0</v>
      </c>
      <c r="O756" s="14">
        <f>N756-M756</f>
        <v>0</v>
      </c>
      <c r="P756" s="17"/>
      <c r="Q756" s="61"/>
      <c r="R756" s="46"/>
      <c r="S756" s="46"/>
      <c r="T756" s="47"/>
      <c r="U756" s="17"/>
    </row>
    <row r="757" customHeight="1" ht="22.5">
      <c r="A757" s="17"/>
      <c r="B757" s="50"/>
      <c r="C757" s="96"/>
      <c r="D757" s="101">
        <f>IF(B757&lt;&gt;"",SUMIF(I757,B757,J757),)</f>
        <v>0</v>
      </c>
      <c r="E757" s="98">
        <f>D757-C757</f>
        <v>0</v>
      </c>
      <c r="F757" s="17"/>
      <c r="G757" s="59"/>
      <c r="H757" s="46"/>
      <c r="I757" s="46"/>
      <c r="J757" s="47"/>
      <c r="K757" s="17"/>
      <c r="L757" s="50"/>
      <c r="M757" s="46"/>
      <c r="N757" s="106">
        <f>IF(L757&lt;&gt;"",SUMIF(S757,L757,T757),)</f>
        <v>0</v>
      </c>
      <c r="O757" s="14">
        <f>N757-M757</f>
        <v>0</v>
      </c>
      <c r="P757" s="17"/>
      <c r="Q757" s="61"/>
      <c r="R757" s="46"/>
      <c r="S757" s="46"/>
      <c r="T757" s="47"/>
      <c r="U757" s="17"/>
    </row>
    <row r="758" customHeight="1" ht="22.5">
      <c r="A758" s="17"/>
      <c r="B758" s="50"/>
      <c r="C758" s="96"/>
      <c r="D758" s="101">
        <f>IF(B758&lt;&gt;"",SUMIF(I758,B758,J758),)</f>
        <v>0</v>
      </c>
      <c r="E758" s="98">
        <f>D758-C758</f>
        <v>0</v>
      </c>
      <c r="F758" s="17"/>
      <c r="G758" s="59"/>
      <c r="H758" s="46"/>
      <c r="I758" s="46"/>
      <c r="J758" s="47"/>
      <c r="K758" s="17"/>
      <c r="L758" s="50"/>
      <c r="M758" s="46"/>
      <c r="N758" s="106">
        <f>IF(L758&lt;&gt;"",SUMIF(S758,L758,T758),)</f>
        <v>0</v>
      </c>
      <c r="O758" s="14">
        <f>N758-M758</f>
        <v>0</v>
      </c>
      <c r="P758" s="17"/>
      <c r="Q758" s="61"/>
      <c r="R758" s="46"/>
      <c r="S758" s="46"/>
      <c r="T758" s="47"/>
      <c r="U758" s="17"/>
    </row>
    <row r="759" customHeight="1" ht="22.5">
      <c r="A759" s="17"/>
      <c r="B759" s="50"/>
      <c r="C759" s="96"/>
      <c r="D759" s="101">
        <f>IF(B759&lt;&gt;"",SUMIF(I759,B759,J759),)</f>
        <v>0</v>
      </c>
      <c r="E759" s="98">
        <f>D759-C759</f>
        <v>0</v>
      </c>
      <c r="F759" s="17"/>
      <c r="G759" s="59"/>
      <c r="H759" s="46"/>
      <c r="I759" s="46"/>
      <c r="J759" s="47"/>
      <c r="K759" s="17"/>
      <c r="L759" s="50"/>
      <c r="M759" s="46"/>
      <c r="N759" s="106">
        <f>IF(L759&lt;&gt;"",SUMIF(S759,L759,T759),)</f>
        <v>0</v>
      </c>
      <c r="O759" s="14">
        <f>N759-M759</f>
        <v>0</v>
      </c>
      <c r="P759" s="17"/>
      <c r="Q759" s="61"/>
      <c r="R759" s="46"/>
      <c r="S759" s="46"/>
      <c r="T759" s="47"/>
      <c r="U759" s="17"/>
    </row>
    <row r="760" customHeight="1" ht="22.5">
      <c r="A760" s="17"/>
      <c r="B760" s="50"/>
      <c r="C760" s="96"/>
      <c r="D760" s="101">
        <f>IF(B760&lt;&gt;"",SUMIF(I760,B760,J760),)</f>
        <v>0</v>
      </c>
      <c r="E760" s="98">
        <f>D760-C760</f>
        <v>0</v>
      </c>
      <c r="F760" s="17"/>
      <c r="G760" s="59"/>
      <c r="H760" s="46"/>
      <c r="I760" s="46"/>
      <c r="J760" s="47"/>
      <c r="K760" s="17"/>
      <c r="L760" s="50"/>
      <c r="M760" s="46"/>
      <c r="N760" s="106">
        <f>IF(L760&lt;&gt;"",SUMIF(S760,L760,T760),)</f>
        <v>0</v>
      </c>
      <c r="O760" s="14">
        <f>N760-M760</f>
        <v>0</v>
      </c>
      <c r="P760" s="17"/>
      <c r="Q760" s="61"/>
      <c r="R760" s="46"/>
      <c r="S760" s="46"/>
      <c r="T760" s="47"/>
      <c r="U760" s="17"/>
    </row>
    <row r="761" customHeight="1" ht="22.5">
      <c r="A761" s="17"/>
      <c r="B761" s="50"/>
      <c r="C761" s="96"/>
      <c r="D761" s="101">
        <f>IF(B761&lt;&gt;"",SUMIF(I761,B761,J761),)</f>
        <v>0</v>
      </c>
      <c r="E761" s="98">
        <f>D761-C761</f>
        <v>0</v>
      </c>
      <c r="F761" s="17"/>
      <c r="G761" s="59"/>
      <c r="H761" s="46"/>
      <c r="I761" s="46"/>
      <c r="J761" s="47"/>
      <c r="K761" s="17"/>
      <c r="L761" s="50"/>
      <c r="M761" s="46"/>
      <c r="N761" s="106">
        <f>IF(L761&lt;&gt;"",SUMIF(S761,L761,T761),)</f>
        <v>0</v>
      </c>
      <c r="O761" s="14">
        <f>N761-M761</f>
        <v>0</v>
      </c>
      <c r="P761" s="17"/>
      <c r="Q761" s="61"/>
      <c r="R761" s="46"/>
      <c r="S761" s="46"/>
      <c r="T761" s="47"/>
      <c r="U761" s="17"/>
    </row>
    <row r="762" customHeight="1" ht="22.5">
      <c r="A762" s="17"/>
      <c r="B762" s="50"/>
      <c r="C762" s="96"/>
      <c r="D762" s="101">
        <f>IF(B762&lt;&gt;"",SUMIF(I762,B762,J762),)</f>
        <v>0</v>
      </c>
      <c r="E762" s="98">
        <f>D762-C762</f>
        <v>0</v>
      </c>
      <c r="F762" s="17"/>
      <c r="G762" s="59"/>
      <c r="H762" s="46"/>
      <c r="I762" s="46"/>
      <c r="J762" s="47"/>
      <c r="K762" s="17"/>
      <c r="L762" s="50"/>
      <c r="M762" s="46"/>
      <c r="N762" s="106">
        <f>IF(L762&lt;&gt;"",SUMIF(S762,L762,T762),)</f>
        <v>0</v>
      </c>
      <c r="O762" s="14">
        <f>N762-M762</f>
        <v>0</v>
      </c>
      <c r="P762" s="17"/>
      <c r="Q762" s="61"/>
      <c r="R762" s="46"/>
      <c r="S762" s="46"/>
      <c r="T762" s="47"/>
      <c r="U762" s="17"/>
    </row>
    <row r="763" customHeight="1" ht="22.5">
      <c r="A763" s="17"/>
      <c r="B763" s="50"/>
      <c r="C763" s="96"/>
      <c r="D763" s="101">
        <f>IF(B763&lt;&gt;"",SUMIF(I763,B763,J763),)</f>
        <v>0</v>
      </c>
      <c r="E763" s="98">
        <f>D763-C763</f>
        <v>0</v>
      </c>
      <c r="F763" s="17"/>
      <c r="G763" s="59"/>
      <c r="H763" s="46"/>
      <c r="I763" s="46"/>
      <c r="J763" s="47"/>
      <c r="K763" s="17"/>
      <c r="L763" s="50"/>
      <c r="M763" s="46"/>
      <c r="N763" s="106">
        <f>IF(L763&lt;&gt;"",SUMIF(S763,L763,T763),)</f>
        <v>0</v>
      </c>
      <c r="O763" s="14">
        <f>N763-M763</f>
        <v>0</v>
      </c>
      <c r="P763" s="17"/>
      <c r="Q763" s="61"/>
      <c r="R763" s="46"/>
      <c r="S763" s="46"/>
      <c r="T763" s="47"/>
      <c r="U763" s="17"/>
    </row>
    <row r="764" customHeight="1" ht="22.5">
      <c r="A764" s="17"/>
      <c r="B764" s="50"/>
      <c r="C764" s="96"/>
      <c r="D764" s="101">
        <f>IF(B764&lt;&gt;"",SUMIF(I764,B764,J764),)</f>
        <v>0</v>
      </c>
      <c r="E764" s="98">
        <f>D764-C764</f>
        <v>0</v>
      </c>
      <c r="F764" s="17"/>
      <c r="G764" s="59"/>
      <c r="H764" s="46"/>
      <c r="I764" s="46"/>
      <c r="J764" s="47"/>
      <c r="K764" s="17"/>
      <c r="L764" s="50"/>
      <c r="M764" s="46"/>
      <c r="N764" s="106">
        <f>IF(L764&lt;&gt;"",SUMIF(S764,L764,T764),)</f>
        <v>0</v>
      </c>
      <c r="O764" s="14">
        <f>N764-M764</f>
        <v>0</v>
      </c>
      <c r="P764" s="17"/>
      <c r="Q764" s="61"/>
      <c r="R764" s="46"/>
      <c r="S764" s="46"/>
      <c r="T764" s="47"/>
      <c r="U764" s="17"/>
    </row>
    <row r="765" customHeight="1" ht="22.5">
      <c r="A765" s="17"/>
      <c r="B765" s="50"/>
      <c r="C765" s="96"/>
      <c r="D765" s="101">
        <f>IF(B765&lt;&gt;"",SUMIF(I765,B765,J765),)</f>
        <v>0</v>
      </c>
      <c r="E765" s="98">
        <f>D765-C765</f>
        <v>0</v>
      </c>
      <c r="F765" s="17"/>
      <c r="G765" s="59"/>
      <c r="H765" s="46"/>
      <c r="I765" s="46"/>
      <c r="J765" s="47"/>
      <c r="K765" s="17"/>
      <c r="L765" s="50"/>
      <c r="M765" s="46"/>
      <c r="N765" s="106">
        <f>IF(L765&lt;&gt;"",SUMIF(S765,L765,T765),)</f>
        <v>0</v>
      </c>
      <c r="O765" s="14">
        <f>N765-M765</f>
        <v>0</v>
      </c>
      <c r="P765" s="17"/>
      <c r="Q765" s="61"/>
      <c r="R765" s="46"/>
      <c r="S765" s="46"/>
      <c r="T765" s="47"/>
      <c r="U765" s="17"/>
    </row>
    <row r="766" customHeight="1" ht="22.5">
      <c r="A766" s="17"/>
      <c r="B766" s="50"/>
      <c r="C766" s="96"/>
      <c r="D766" s="101">
        <f>IF(B766&lt;&gt;"",SUMIF(I766,B766,J766),)</f>
        <v>0</v>
      </c>
      <c r="E766" s="98">
        <f>D766-C766</f>
        <v>0</v>
      </c>
      <c r="F766" s="17"/>
      <c r="G766" s="59"/>
      <c r="H766" s="46"/>
      <c r="I766" s="46"/>
      <c r="J766" s="47"/>
      <c r="K766" s="17"/>
      <c r="L766" s="50"/>
      <c r="M766" s="46"/>
      <c r="N766" s="106">
        <f>IF(L766&lt;&gt;"",SUMIF(S766,L766,T766),)</f>
        <v>0</v>
      </c>
      <c r="O766" s="14">
        <f>N766-M766</f>
        <v>0</v>
      </c>
      <c r="P766" s="17"/>
      <c r="Q766" s="61"/>
      <c r="R766" s="46"/>
      <c r="S766" s="46"/>
      <c r="T766" s="47"/>
      <c r="U766" s="17"/>
    </row>
    <row r="767" customHeight="1" ht="22.5">
      <c r="A767" s="17"/>
      <c r="B767" s="50"/>
      <c r="C767" s="96"/>
      <c r="D767" s="101">
        <f>IF(B767&lt;&gt;"",SUMIF(I767,B767,J767),)</f>
        <v>0</v>
      </c>
      <c r="E767" s="98">
        <f>D767-C767</f>
        <v>0</v>
      </c>
      <c r="F767" s="17"/>
      <c r="G767" s="59"/>
      <c r="H767" s="46"/>
      <c r="I767" s="46"/>
      <c r="J767" s="47"/>
      <c r="K767" s="17"/>
      <c r="L767" s="50"/>
      <c r="M767" s="46"/>
      <c r="N767" s="106">
        <f>IF(L767&lt;&gt;"",SUMIF(S767,L767,T767),)</f>
        <v>0</v>
      </c>
      <c r="O767" s="14">
        <f>N767-M767</f>
        <v>0</v>
      </c>
      <c r="P767" s="17"/>
      <c r="Q767" s="61"/>
      <c r="R767" s="46"/>
      <c r="S767" s="46"/>
      <c r="T767" s="47"/>
      <c r="U767" s="17"/>
    </row>
    <row r="768" customHeight="1" ht="22.5">
      <c r="A768" s="17"/>
      <c r="B768" s="50"/>
      <c r="C768" s="96"/>
      <c r="D768" s="101">
        <f>IF(B768&lt;&gt;"",SUMIF(I768,B768,J768),)</f>
        <v>0</v>
      </c>
      <c r="E768" s="98">
        <f>D768-C768</f>
        <v>0</v>
      </c>
      <c r="F768" s="17"/>
      <c r="G768" s="59"/>
      <c r="H768" s="46"/>
      <c r="I768" s="46"/>
      <c r="J768" s="47"/>
      <c r="K768" s="17"/>
      <c r="L768" s="50"/>
      <c r="M768" s="46"/>
      <c r="N768" s="106">
        <f>IF(L768&lt;&gt;"",SUMIF(S768,L768,T768),)</f>
        <v>0</v>
      </c>
      <c r="O768" s="14">
        <f>N768-M768</f>
        <v>0</v>
      </c>
      <c r="P768" s="17"/>
      <c r="Q768" s="61"/>
      <c r="R768" s="46"/>
      <c r="S768" s="46"/>
      <c r="T768" s="47"/>
      <c r="U768" s="17"/>
    </row>
    <row r="769" customHeight="1" ht="22.5">
      <c r="A769" s="17"/>
      <c r="B769" s="50"/>
      <c r="C769" s="96"/>
      <c r="D769" s="101">
        <f>IF(B769&lt;&gt;"",SUMIF(I769,B769,J769),)</f>
        <v>0</v>
      </c>
      <c r="E769" s="98">
        <f>D769-C769</f>
        <v>0</v>
      </c>
      <c r="F769" s="17"/>
      <c r="G769" s="59"/>
      <c r="H769" s="46"/>
      <c r="I769" s="46"/>
      <c r="J769" s="47"/>
      <c r="K769" s="17"/>
      <c r="L769" s="50"/>
      <c r="M769" s="46"/>
      <c r="N769" s="106">
        <f>IF(L769&lt;&gt;"",SUMIF(S769,L769,T769),)</f>
        <v>0</v>
      </c>
      <c r="O769" s="14">
        <f>N769-M769</f>
        <v>0</v>
      </c>
      <c r="P769" s="17"/>
      <c r="Q769" s="61"/>
      <c r="R769" s="46"/>
      <c r="S769" s="46"/>
      <c r="T769" s="47"/>
      <c r="U769" s="17"/>
    </row>
    <row r="770" customHeight="1" ht="22.5">
      <c r="A770" s="17"/>
      <c r="B770" s="50"/>
      <c r="C770" s="96"/>
      <c r="D770" s="101">
        <f>IF(B770&lt;&gt;"",SUMIF(I770,B770,J770),)</f>
        <v>0</v>
      </c>
      <c r="E770" s="98">
        <f>D770-C770</f>
        <v>0</v>
      </c>
      <c r="F770" s="17"/>
      <c r="G770" s="59"/>
      <c r="H770" s="46"/>
      <c r="I770" s="46"/>
      <c r="J770" s="47"/>
      <c r="K770" s="17"/>
      <c r="L770" s="50"/>
      <c r="M770" s="46"/>
      <c r="N770" s="106">
        <f>IF(L770&lt;&gt;"",SUMIF(S770,L770,T770),)</f>
        <v>0</v>
      </c>
      <c r="O770" s="14">
        <f>N770-M770</f>
        <v>0</v>
      </c>
      <c r="P770" s="17"/>
      <c r="Q770" s="61"/>
      <c r="R770" s="46"/>
      <c r="S770" s="46"/>
      <c r="T770" s="47"/>
      <c r="U770" s="17"/>
    </row>
    <row r="771" customHeight="1" ht="22.5">
      <c r="A771" s="17"/>
      <c r="B771" s="50"/>
      <c r="C771" s="96"/>
      <c r="D771" s="101">
        <f>IF(B771&lt;&gt;"",SUMIF(I771,B771,J771),)</f>
        <v>0</v>
      </c>
      <c r="E771" s="98">
        <f>D771-C771</f>
        <v>0</v>
      </c>
      <c r="F771" s="17"/>
      <c r="G771" s="59"/>
      <c r="H771" s="46"/>
      <c r="I771" s="46"/>
      <c r="J771" s="47"/>
      <c r="K771" s="17"/>
      <c r="L771" s="50"/>
      <c r="M771" s="46"/>
      <c r="N771" s="106">
        <f>IF(L771&lt;&gt;"",SUMIF(S771,L771,T771),)</f>
        <v>0</v>
      </c>
      <c r="O771" s="14">
        <f>N771-M771</f>
        <v>0</v>
      </c>
      <c r="P771" s="17"/>
      <c r="Q771" s="61"/>
      <c r="R771" s="46"/>
      <c r="S771" s="46"/>
      <c r="T771" s="47"/>
      <c r="U771" s="17"/>
    </row>
    <row r="772" customHeight="1" ht="22.5">
      <c r="A772" s="17"/>
      <c r="B772" s="50"/>
      <c r="C772" s="96"/>
      <c r="D772" s="101">
        <f>IF(B772&lt;&gt;"",SUMIF(I772,B772,J772),)</f>
        <v>0</v>
      </c>
      <c r="E772" s="98">
        <f>D772-C772</f>
        <v>0</v>
      </c>
      <c r="F772" s="17"/>
      <c r="G772" s="59"/>
      <c r="H772" s="46"/>
      <c r="I772" s="46"/>
      <c r="J772" s="47"/>
      <c r="K772" s="17"/>
      <c r="L772" s="50"/>
      <c r="M772" s="46"/>
      <c r="N772" s="106">
        <f>IF(L772&lt;&gt;"",SUMIF(S772,L772,T772),)</f>
        <v>0</v>
      </c>
      <c r="O772" s="14">
        <f>N772-M772</f>
        <v>0</v>
      </c>
      <c r="P772" s="17"/>
      <c r="Q772" s="61"/>
      <c r="R772" s="46"/>
      <c r="S772" s="46"/>
      <c r="T772" s="47"/>
      <c r="U772" s="17"/>
    </row>
    <row r="773" customHeight="1" ht="22.5">
      <c r="A773" s="17"/>
      <c r="B773" s="50"/>
      <c r="C773" s="96"/>
      <c r="D773" s="101">
        <f>IF(B773&lt;&gt;"",SUMIF(I773,B773,J773),)</f>
        <v>0</v>
      </c>
      <c r="E773" s="98">
        <f>D773-C773</f>
        <v>0</v>
      </c>
      <c r="F773" s="17"/>
      <c r="G773" s="59"/>
      <c r="H773" s="46"/>
      <c r="I773" s="46"/>
      <c r="J773" s="47"/>
      <c r="K773" s="17"/>
      <c r="L773" s="50"/>
      <c r="M773" s="46"/>
      <c r="N773" s="106">
        <f>IF(L773&lt;&gt;"",SUMIF(S773,L773,T773),)</f>
        <v>0</v>
      </c>
      <c r="O773" s="14">
        <f>N773-M773</f>
        <v>0</v>
      </c>
      <c r="P773" s="17"/>
      <c r="Q773" s="61"/>
      <c r="R773" s="46"/>
      <c r="S773" s="46"/>
      <c r="T773" s="47"/>
      <c r="U773" s="17"/>
    </row>
    <row r="774" customHeight="1" ht="22.5">
      <c r="A774" s="17"/>
      <c r="B774" s="50"/>
      <c r="C774" s="96"/>
      <c r="D774" s="101">
        <f>IF(B774&lt;&gt;"",SUMIF(I774,B774,J774),)</f>
        <v>0</v>
      </c>
      <c r="E774" s="98">
        <f>D774-C774</f>
        <v>0</v>
      </c>
      <c r="F774" s="17"/>
      <c r="G774" s="59"/>
      <c r="H774" s="46"/>
      <c r="I774" s="46"/>
      <c r="J774" s="47"/>
      <c r="K774" s="17"/>
      <c r="L774" s="50"/>
      <c r="M774" s="46"/>
      <c r="N774" s="106">
        <f>IF(L774&lt;&gt;"",SUMIF(S774,L774,T774),)</f>
        <v>0</v>
      </c>
      <c r="O774" s="14">
        <f>N774-M774</f>
        <v>0</v>
      </c>
      <c r="P774" s="17"/>
      <c r="Q774" s="61"/>
      <c r="R774" s="46"/>
      <c r="S774" s="46"/>
      <c r="T774" s="47"/>
      <c r="U774" s="17"/>
    </row>
    <row r="775" customHeight="1" ht="22.5">
      <c r="A775" s="17"/>
      <c r="B775" s="50"/>
      <c r="C775" s="96"/>
      <c r="D775" s="101">
        <f>IF(B775&lt;&gt;"",SUMIF(I775,B775,J775),)</f>
        <v>0</v>
      </c>
      <c r="E775" s="98">
        <f>D775-C775</f>
        <v>0</v>
      </c>
      <c r="F775" s="17"/>
      <c r="G775" s="59"/>
      <c r="H775" s="46"/>
      <c r="I775" s="46"/>
      <c r="J775" s="47"/>
      <c r="K775" s="17"/>
      <c r="L775" s="50"/>
      <c r="M775" s="46"/>
      <c r="N775" s="106">
        <f>IF(L775&lt;&gt;"",SUMIF(S775,L775,T775),)</f>
        <v>0</v>
      </c>
      <c r="O775" s="14">
        <f>N775-M775</f>
        <v>0</v>
      </c>
      <c r="P775" s="17"/>
      <c r="Q775" s="61"/>
      <c r="R775" s="46"/>
      <c r="S775" s="46"/>
      <c r="T775" s="47"/>
      <c r="U775" s="17"/>
    </row>
    <row r="776" customHeight="1" ht="22.5">
      <c r="A776" s="17"/>
      <c r="B776" s="50"/>
      <c r="C776" s="96"/>
      <c r="D776" s="101">
        <f>IF(B776&lt;&gt;"",SUMIF(I776,B776,J776),)</f>
        <v>0</v>
      </c>
      <c r="E776" s="98">
        <f>D776-C776</f>
        <v>0</v>
      </c>
      <c r="F776" s="17"/>
      <c r="G776" s="59"/>
      <c r="H776" s="46"/>
      <c r="I776" s="46"/>
      <c r="J776" s="47"/>
      <c r="K776" s="17"/>
      <c r="L776" s="50"/>
      <c r="M776" s="46"/>
      <c r="N776" s="106">
        <f>IF(L776&lt;&gt;"",SUMIF(S776,L776,T776),)</f>
        <v>0</v>
      </c>
      <c r="O776" s="14">
        <f>N776-M776</f>
        <v>0</v>
      </c>
      <c r="P776" s="17"/>
      <c r="Q776" s="61"/>
      <c r="R776" s="46"/>
      <c r="S776" s="46"/>
      <c r="T776" s="47"/>
      <c r="U776" s="17"/>
    </row>
    <row r="777" customHeight="1" ht="22.5">
      <c r="A777" s="17"/>
      <c r="B777" s="50"/>
      <c r="C777" s="96"/>
      <c r="D777" s="101">
        <f>IF(B777&lt;&gt;"",SUMIF(I777,B777,J777),)</f>
        <v>0</v>
      </c>
      <c r="E777" s="98">
        <f>D777-C777</f>
        <v>0</v>
      </c>
      <c r="F777" s="17"/>
      <c r="G777" s="59"/>
      <c r="H777" s="46"/>
      <c r="I777" s="46"/>
      <c r="J777" s="47"/>
      <c r="K777" s="17"/>
      <c r="L777" s="50"/>
      <c r="M777" s="46"/>
      <c r="N777" s="106">
        <f>IF(L777&lt;&gt;"",SUMIF(S777,L777,T777),)</f>
        <v>0</v>
      </c>
      <c r="O777" s="14">
        <f>N777-M777</f>
        <v>0</v>
      </c>
      <c r="P777" s="17"/>
      <c r="Q777" s="61"/>
      <c r="R777" s="46"/>
      <c r="S777" s="46"/>
      <c r="T777" s="47"/>
      <c r="U777" s="17"/>
    </row>
    <row r="778" customHeight="1" ht="22.5">
      <c r="A778" s="17"/>
      <c r="B778" s="50"/>
      <c r="C778" s="96"/>
      <c r="D778" s="101">
        <f>IF(B778&lt;&gt;"",SUMIF(I778,B778,J778),)</f>
        <v>0</v>
      </c>
      <c r="E778" s="98">
        <f>D778-C778</f>
        <v>0</v>
      </c>
      <c r="F778" s="17"/>
      <c r="G778" s="59"/>
      <c r="H778" s="46"/>
      <c r="I778" s="46"/>
      <c r="J778" s="47"/>
      <c r="K778" s="17"/>
      <c r="L778" s="50"/>
      <c r="M778" s="46"/>
      <c r="N778" s="106">
        <f>IF(L778&lt;&gt;"",SUMIF(S778,L778,T778),)</f>
        <v>0</v>
      </c>
      <c r="O778" s="14">
        <f>N778-M778</f>
        <v>0</v>
      </c>
      <c r="P778" s="17"/>
      <c r="Q778" s="61"/>
      <c r="R778" s="46"/>
      <c r="S778" s="46"/>
      <c r="T778" s="47"/>
      <c r="U778" s="17"/>
    </row>
    <row r="779" customHeight="1" ht="22.5">
      <c r="A779" s="17"/>
      <c r="B779" s="50"/>
      <c r="C779" s="96"/>
      <c r="D779" s="101">
        <f>IF(B779&lt;&gt;"",SUMIF(I779,B779,J779),)</f>
        <v>0</v>
      </c>
      <c r="E779" s="98">
        <f>D779-C779</f>
        <v>0</v>
      </c>
      <c r="F779" s="17"/>
      <c r="G779" s="59"/>
      <c r="H779" s="46"/>
      <c r="I779" s="46"/>
      <c r="J779" s="47"/>
      <c r="K779" s="17"/>
      <c r="L779" s="50"/>
      <c r="M779" s="46"/>
      <c r="N779" s="106">
        <f>IF(L779&lt;&gt;"",SUMIF(S779,L779,T779),)</f>
        <v>0</v>
      </c>
      <c r="O779" s="14">
        <f>N779-M779</f>
        <v>0</v>
      </c>
      <c r="P779" s="17"/>
      <c r="Q779" s="61"/>
      <c r="R779" s="46"/>
      <c r="S779" s="46"/>
      <c r="T779" s="47"/>
      <c r="U779" s="17"/>
    </row>
    <row r="780" customHeight="1" ht="22.5">
      <c r="A780" s="17"/>
      <c r="B780" s="50"/>
      <c r="C780" s="96"/>
      <c r="D780" s="101">
        <f>IF(B780&lt;&gt;"",SUMIF(I780,B780,J780),)</f>
        <v>0</v>
      </c>
      <c r="E780" s="98">
        <f>D780-C780</f>
        <v>0</v>
      </c>
      <c r="F780" s="17"/>
      <c r="G780" s="59"/>
      <c r="H780" s="46"/>
      <c r="I780" s="46"/>
      <c r="J780" s="47"/>
      <c r="K780" s="17"/>
      <c r="L780" s="50"/>
      <c r="M780" s="46"/>
      <c r="N780" s="106">
        <f>IF(L780&lt;&gt;"",SUMIF(S780,L780,T780),)</f>
        <v>0</v>
      </c>
      <c r="O780" s="14">
        <f>N780-M780</f>
        <v>0</v>
      </c>
      <c r="P780" s="17"/>
      <c r="Q780" s="61"/>
      <c r="R780" s="46"/>
      <c r="S780" s="46"/>
      <c r="T780" s="47"/>
      <c r="U780" s="17"/>
    </row>
    <row r="781" customHeight="1" ht="22.5">
      <c r="A781" s="17"/>
      <c r="B781" s="50"/>
      <c r="C781" s="96"/>
      <c r="D781" s="101">
        <f>IF(B781&lt;&gt;"",SUMIF(I781,B781,J781),)</f>
        <v>0</v>
      </c>
      <c r="E781" s="98">
        <f>D781-C781</f>
        <v>0</v>
      </c>
      <c r="F781" s="17"/>
      <c r="G781" s="59"/>
      <c r="H781" s="46"/>
      <c r="I781" s="46"/>
      <c r="J781" s="47"/>
      <c r="K781" s="17"/>
      <c r="L781" s="50"/>
      <c r="M781" s="46"/>
      <c r="N781" s="106">
        <f>IF(L781&lt;&gt;"",SUMIF(S781,L781,T781),)</f>
        <v>0</v>
      </c>
      <c r="O781" s="14">
        <f>N781-M781</f>
        <v>0</v>
      </c>
      <c r="P781" s="17"/>
      <c r="Q781" s="61"/>
      <c r="R781" s="46"/>
      <c r="S781" s="46"/>
      <c r="T781" s="47"/>
      <c r="U781" s="17"/>
    </row>
    <row r="782" customHeight="1" ht="22.5">
      <c r="A782" s="17"/>
      <c r="B782" s="50"/>
      <c r="C782" s="96"/>
      <c r="D782" s="101">
        <f>IF(B782&lt;&gt;"",SUMIF(I782,B782,J782),)</f>
        <v>0</v>
      </c>
      <c r="E782" s="98">
        <f>D782-C782</f>
        <v>0</v>
      </c>
      <c r="F782" s="17"/>
      <c r="G782" s="59"/>
      <c r="H782" s="46"/>
      <c r="I782" s="46"/>
      <c r="J782" s="47"/>
      <c r="K782" s="17"/>
      <c r="L782" s="50"/>
      <c r="M782" s="46"/>
      <c r="N782" s="106">
        <f>IF(L782&lt;&gt;"",SUMIF(S782,L782,T782),)</f>
        <v>0</v>
      </c>
      <c r="O782" s="14">
        <f>N782-M782</f>
        <v>0</v>
      </c>
      <c r="P782" s="17"/>
      <c r="Q782" s="61"/>
      <c r="R782" s="46"/>
      <c r="S782" s="46"/>
      <c r="T782" s="47"/>
      <c r="U782" s="17"/>
    </row>
    <row r="783" customHeight="1" ht="22.5">
      <c r="A783" s="17"/>
      <c r="B783" s="50"/>
      <c r="C783" s="96"/>
      <c r="D783" s="101">
        <f>IF(B783&lt;&gt;"",SUMIF(I783,B783,J783),)</f>
        <v>0</v>
      </c>
      <c r="E783" s="98">
        <f>D783-C783</f>
        <v>0</v>
      </c>
      <c r="F783" s="17"/>
      <c r="G783" s="59"/>
      <c r="H783" s="46"/>
      <c r="I783" s="46"/>
      <c r="J783" s="47"/>
      <c r="K783" s="17"/>
      <c r="L783" s="50"/>
      <c r="M783" s="46"/>
      <c r="N783" s="106">
        <f>IF(L783&lt;&gt;"",SUMIF(S783,L783,T783),)</f>
        <v>0</v>
      </c>
      <c r="O783" s="14">
        <f>N783-M783</f>
        <v>0</v>
      </c>
      <c r="P783" s="17"/>
      <c r="Q783" s="61"/>
      <c r="R783" s="46"/>
      <c r="S783" s="46"/>
      <c r="T783" s="47"/>
      <c r="U783" s="17"/>
    </row>
    <row r="784" customHeight="1" ht="22.5">
      <c r="A784" s="17"/>
      <c r="B784" s="50"/>
      <c r="C784" s="96"/>
      <c r="D784" s="101">
        <f>IF(B784&lt;&gt;"",SUMIF(I784,B784,J784),)</f>
        <v>0</v>
      </c>
      <c r="E784" s="98">
        <f>D784-C784</f>
        <v>0</v>
      </c>
      <c r="F784" s="17"/>
      <c r="G784" s="59"/>
      <c r="H784" s="46"/>
      <c r="I784" s="46"/>
      <c r="J784" s="47"/>
      <c r="K784" s="17"/>
      <c r="L784" s="50"/>
      <c r="M784" s="46"/>
      <c r="N784" s="106">
        <f>IF(L784&lt;&gt;"",SUMIF(S784,L784,T784),)</f>
        <v>0</v>
      </c>
      <c r="O784" s="14">
        <f>N784-M784</f>
        <v>0</v>
      </c>
      <c r="P784" s="17"/>
      <c r="Q784" s="61"/>
      <c r="R784" s="46"/>
      <c r="S784" s="46"/>
      <c r="T784" s="47"/>
      <c r="U784" s="17"/>
    </row>
    <row r="785" customHeight="1" ht="22.5">
      <c r="A785" s="17"/>
      <c r="B785" s="50"/>
      <c r="C785" s="96"/>
      <c r="D785" s="101">
        <f>IF(B785&lt;&gt;"",SUMIF(I785,B785,J785),)</f>
        <v>0</v>
      </c>
      <c r="E785" s="98">
        <f>D785-C785</f>
        <v>0</v>
      </c>
      <c r="F785" s="17"/>
      <c r="G785" s="59"/>
      <c r="H785" s="46"/>
      <c r="I785" s="46"/>
      <c r="J785" s="47"/>
      <c r="K785" s="17"/>
      <c r="L785" s="50"/>
      <c r="M785" s="46"/>
      <c r="N785" s="106">
        <f>IF(L785&lt;&gt;"",SUMIF(S785,L785,T785),)</f>
        <v>0</v>
      </c>
      <c r="O785" s="14">
        <f>N785-M785</f>
        <v>0</v>
      </c>
      <c r="P785" s="17"/>
      <c r="Q785" s="61"/>
      <c r="R785" s="46"/>
      <c r="S785" s="46"/>
      <c r="T785" s="47"/>
      <c r="U785" s="17"/>
    </row>
    <row r="786" customHeight="1" ht="22.5">
      <c r="A786" s="17"/>
      <c r="B786" s="50"/>
      <c r="C786" s="96"/>
      <c r="D786" s="101">
        <f>IF(B786&lt;&gt;"",SUMIF(I786,B786,J786),)</f>
        <v>0</v>
      </c>
      <c r="E786" s="98">
        <f>D786-C786</f>
        <v>0</v>
      </c>
      <c r="F786" s="17"/>
      <c r="G786" s="59"/>
      <c r="H786" s="46"/>
      <c r="I786" s="46"/>
      <c r="J786" s="47"/>
      <c r="K786" s="17"/>
      <c r="L786" s="50"/>
      <c r="M786" s="46"/>
      <c r="N786" s="106">
        <f>IF(L786&lt;&gt;"",SUMIF(S786,L786,T786),)</f>
        <v>0</v>
      </c>
      <c r="O786" s="14">
        <f>N786-M786</f>
        <v>0</v>
      </c>
      <c r="P786" s="17"/>
      <c r="Q786" s="61"/>
      <c r="R786" s="46"/>
      <c r="S786" s="46"/>
      <c r="T786" s="47"/>
      <c r="U786" s="17"/>
    </row>
    <row r="787" customHeight="1" ht="22.5">
      <c r="A787" s="17"/>
      <c r="B787" s="50"/>
      <c r="C787" s="96"/>
      <c r="D787" s="101">
        <f>IF(B787&lt;&gt;"",SUMIF(I787,B787,J787),)</f>
        <v>0</v>
      </c>
      <c r="E787" s="98">
        <f>D787-C787</f>
        <v>0</v>
      </c>
      <c r="F787" s="17"/>
      <c r="G787" s="59"/>
      <c r="H787" s="46"/>
      <c r="I787" s="46"/>
      <c r="J787" s="47"/>
      <c r="K787" s="17"/>
      <c r="L787" s="50"/>
      <c r="M787" s="46"/>
      <c r="N787" s="106">
        <f>IF(L787&lt;&gt;"",SUMIF(S787,L787,T787),)</f>
        <v>0</v>
      </c>
      <c r="O787" s="14">
        <f>N787-M787</f>
        <v>0</v>
      </c>
      <c r="P787" s="17"/>
      <c r="Q787" s="61"/>
      <c r="R787" s="46"/>
      <c r="S787" s="46"/>
      <c r="T787" s="47"/>
      <c r="U787" s="17"/>
    </row>
    <row r="788" customHeight="1" ht="22.5">
      <c r="A788" s="17"/>
      <c r="B788" s="50"/>
      <c r="C788" s="96"/>
      <c r="D788" s="101">
        <f>IF(B788&lt;&gt;"",SUMIF(I788,B788,J788),)</f>
        <v>0</v>
      </c>
      <c r="E788" s="98">
        <f>D788-C788</f>
        <v>0</v>
      </c>
      <c r="F788" s="17"/>
      <c r="G788" s="59"/>
      <c r="H788" s="46"/>
      <c r="I788" s="46"/>
      <c r="J788" s="47"/>
      <c r="K788" s="17"/>
      <c r="L788" s="50"/>
      <c r="M788" s="46"/>
      <c r="N788" s="106">
        <f>IF(L788&lt;&gt;"",SUMIF(S788,L788,T788),)</f>
        <v>0</v>
      </c>
      <c r="O788" s="14">
        <f>N788-M788</f>
        <v>0</v>
      </c>
      <c r="P788" s="17"/>
      <c r="Q788" s="61"/>
      <c r="R788" s="46"/>
      <c r="S788" s="46"/>
      <c r="T788" s="47"/>
      <c r="U788" s="17"/>
    </row>
    <row r="789" customHeight="1" ht="22.5">
      <c r="A789" s="17"/>
      <c r="B789" s="50"/>
      <c r="C789" s="96"/>
      <c r="D789" s="101">
        <f>IF(B789&lt;&gt;"",SUMIF(I789,B789,J789),)</f>
        <v>0</v>
      </c>
      <c r="E789" s="98">
        <f>D789-C789</f>
        <v>0</v>
      </c>
      <c r="F789" s="17"/>
      <c r="G789" s="59"/>
      <c r="H789" s="46"/>
      <c r="I789" s="46"/>
      <c r="J789" s="47"/>
      <c r="K789" s="17"/>
      <c r="L789" s="50"/>
      <c r="M789" s="46"/>
      <c r="N789" s="106">
        <f>IF(L789&lt;&gt;"",SUMIF(S789,L789,T789),)</f>
        <v>0</v>
      </c>
      <c r="O789" s="14">
        <f>N789-M789</f>
        <v>0</v>
      </c>
      <c r="P789" s="17"/>
      <c r="Q789" s="61"/>
      <c r="R789" s="46"/>
      <c r="S789" s="46"/>
      <c r="T789" s="47"/>
      <c r="U789" s="17"/>
    </row>
    <row r="790" customHeight="1" ht="22.5">
      <c r="A790" s="17"/>
      <c r="B790" s="50"/>
      <c r="C790" s="96"/>
      <c r="D790" s="101">
        <f>IF(B790&lt;&gt;"",SUMIF(I790,B790,J790),)</f>
        <v>0</v>
      </c>
      <c r="E790" s="98">
        <f>D790-C790</f>
        <v>0</v>
      </c>
      <c r="F790" s="17"/>
      <c r="G790" s="59"/>
      <c r="H790" s="46"/>
      <c r="I790" s="46"/>
      <c r="J790" s="47"/>
      <c r="K790" s="17"/>
      <c r="L790" s="50"/>
      <c r="M790" s="46"/>
      <c r="N790" s="106">
        <f>IF(L790&lt;&gt;"",SUMIF(S790,L790,T790),)</f>
        <v>0</v>
      </c>
      <c r="O790" s="14">
        <f>N790-M790</f>
        <v>0</v>
      </c>
      <c r="P790" s="17"/>
      <c r="Q790" s="61"/>
      <c r="R790" s="46"/>
      <c r="S790" s="46"/>
      <c r="T790" s="47"/>
      <c r="U790" s="17"/>
    </row>
    <row r="791" customHeight="1" ht="22.5">
      <c r="A791" s="17"/>
      <c r="B791" s="50"/>
      <c r="C791" s="96"/>
      <c r="D791" s="101">
        <f>IF(B791&lt;&gt;"",SUMIF(I791,B791,J791),)</f>
        <v>0</v>
      </c>
      <c r="E791" s="98">
        <f>D791-C791</f>
        <v>0</v>
      </c>
      <c r="F791" s="17"/>
      <c r="G791" s="59"/>
      <c r="H791" s="46"/>
      <c r="I791" s="46"/>
      <c r="J791" s="47"/>
      <c r="K791" s="17"/>
      <c r="L791" s="50"/>
      <c r="M791" s="46"/>
      <c r="N791" s="106">
        <f>IF(L791&lt;&gt;"",SUMIF(S791,L791,T791),)</f>
        <v>0</v>
      </c>
      <c r="O791" s="14">
        <f>N791-M791</f>
        <v>0</v>
      </c>
      <c r="P791" s="17"/>
      <c r="Q791" s="61"/>
      <c r="R791" s="46"/>
      <c r="S791" s="46"/>
      <c r="T791" s="47"/>
      <c r="U791" s="17"/>
    </row>
    <row r="792" customHeight="1" ht="22.5">
      <c r="A792" s="17"/>
      <c r="B792" s="50"/>
      <c r="C792" s="96"/>
      <c r="D792" s="101">
        <f>IF(B792&lt;&gt;"",SUMIF(I792,B792,J792),)</f>
        <v>0</v>
      </c>
      <c r="E792" s="98">
        <f>D792-C792</f>
        <v>0</v>
      </c>
      <c r="F792" s="17"/>
      <c r="G792" s="59"/>
      <c r="H792" s="46"/>
      <c r="I792" s="46"/>
      <c r="J792" s="47"/>
      <c r="K792" s="17"/>
      <c r="L792" s="50"/>
      <c r="M792" s="46"/>
      <c r="N792" s="106">
        <f>IF(L792&lt;&gt;"",SUMIF(S792,L792,T792),)</f>
        <v>0</v>
      </c>
      <c r="O792" s="14">
        <f>N792-M792</f>
        <v>0</v>
      </c>
      <c r="P792" s="17"/>
      <c r="Q792" s="61"/>
      <c r="R792" s="46"/>
      <c r="S792" s="46"/>
      <c r="T792" s="47"/>
      <c r="U792" s="17"/>
    </row>
    <row r="793" customHeight="1" ht="22.5">
      <c r="A793" s="17"/>
      <c r="B793" s="50"/>
      <c r="C793" s="96"/>
      <c r="D793" s="101">
        <f>IF(B793&lt;&gt;"",SUMIF(I793,B793,J793),)</f>
        <v>0</v>
      </c>
      <c r="E793" s="98">
        <f>D793-C793</f>
        <v>0</v>
      </c>
      <c r="F793" s="17"/>
      <c r="G793" s="59"/>
      <c r="H793" s="46"/>
      <c r="I793" s="46"/>
      <c r="J793" s="47"/>
      <c r="K793" s="17"/>
      <c r="L793" s="50"/>
      <c r="M793" s="46"/>
      <c r="N793" s="106">
        <f>IF(L793&lt;&gt;"",SUMIF(S793,L793,T793),)</f>
        <v>0</v>
      </c>
      <c r="O793" s="14">
        <f>N793-M793</f>
        <v>0</v>
      </c>
      <c r="P793" s="17"/>
      <c r="Q793" s="61"/>
      <c r="R793" s="46"/>
      <c r="S793" s="46"/>
      <c r="T793" s="47"/>
      <c r="U793" s="17"/>
    </row>
    <row r="794" customHeight="1" ht="22.5">
      <c r="A794" s="17"/>
      <c r="B794" s="50"/>
      <c r="C794" s="96"/>
      <c r="D794" s="101">
        <f>IF(B794&lt;&gt;"",SUMIF(I794,B794,J794),)</f>
        <v>0</v>
      </c>
      <c r="E794" s="98">
        <f>D794-C794</f>
        <v>0</v>
      </c>
      <c r="F794" s="17"/>
      <c r="G794" s="59"/>
      <c r="H794" s="46"/>
      <c r="I794" s="46"/>
      <c r="J794" s="47"/>
      <c r="K794" s="17"/>
      <c r="L794" s="50"/>
      <c r="M794" s="46"/>
      <c r="N794" s="106">
        <f>IF(L794&lt;&gt;"",SUMIF(S794,L794,T794),)</f>
        <v>0</v>
      </c>
      <c r="O794" s="14">
        <f>N794-M794</f>
        <v>0</v>
      </c>
      <c r="P794" s="17"/>
      <c r="Q794" s="61"/>
      <c r="R794" s="46"/>
      <c r="S794" s="46"/>
      <c r="T794" s="47"/>
      <c r="U794" s="17"/>
    </row>
    <row r="795" customHeight="1" ht="22.5">
      <c r="A795" s="17"/>
      <c r="B795" s="50"/>
      <c r="C795" s="96"/>
      <c r="D795" s="101">
        <f>IF(B795&lt;&gt;"",SUMIF(I795,B795,J795),)</f>
        <v>0</v>
      </c>
      <c r="E795" s="98">
        <f>D795-C795</f>
        <v>0</v>
      </c>
      <c r="F795" s="17"/>
      <c r="G795" s="59"/>
      <c r="H795" s="46"/>
      <c r="I795" s="46"/>
      <c r="J795" s="47"/>
      <c r="K795" s="17"/>
      <c r="L795" s="50"/>
      <c r="M795" s="46"/>
      <c r="N795" s="106">
        <f>IF(L795&lt;&gt;"",SUMIF(S795,L795,T795),)</f>
        <v>0</v>
      </c>
      <c r="O795" s="14">
        <f>N795-M795</f>
        <v>0</v>
      </c>
      <c r="P795" s="17"/>
      <c r="Q795" s="61"/>
      <c r="R795" s="46"/>
      <c r="S795" s="46"/>
      <c r="T795" s="47"/>
      <c r="U795" s="17"/>
    </row>
    <row r="796" customHeight="1" ht="22.5">
      <c r="A796" s="17"/>
      <c r="B796" s="50"/>
      <c r="C796" s="96"/>
      <c r="D796" s="101">
        <f>IF(B796&lt;&gt;"",SUMIF(I796,B796,J796),)</f>
        <v>0</v>
      </c>
      <c r="E796" s="98">
        <f>D796-C796</f>
        <v>0</v>
      </c>
      <c r="F796" s="17"/>
      <c r="G796" s="59"/>
      <c r="H796" s="46"/>
      <c r="I796" s="46"/>
      <c r="J796" s="47"/>
      <c r="K796" s="17"/>
      <c r="L796" s="50"/>
      <c r="M796" s="46"/>
      <c r="N796" s="106">
        <f>IF(L796&lt;&gt;"",SUMIF(S796,L796,T796),)</f>
        <v>0</v>
      </c>
      <c r="O796" s="14">
        <f>N796-M796</f>
        <v>0</v>
      </c>
      <c r="P796" s="17"/>
      <c r="Q796" s="61"/>
      <c r="R796" s="46"/>
      <c r="S796" s="46"/>
      <c r="T796" s="47"/>
      <c r="U796" s="17"/>
    </row>
    <row r="797" customHeight="1" ht="22.5">
      <c r="A797" s="17"/>
      <c r="B797" s="50"/>
      <c r="C797" s="96"/>
      <c r="D797" s="101">
        <f>IF(B797&lt;&gt;"",SUMIF(I797,B797,J797),)</f>
        <v>0</v>
      </c>
      <c r="E797" s="98">
        <f>D797-C797</f>
        <v>0</v>
      </c>
      <c r="F797" s="17"/>
      <c r="G797" s="59"/>
      <c r="H797" s="46"/>
      <c r="I797" s="46"/>
      <c r="J797" s="47"/>
      <c r="K797" s="17"/>
      <c r="L797" s="50"/>
      <c r="M797" s="46"/>
      <c r="N797" s="106">
        <f>IF(L797&lt;&gt;"",SUMIF(S797,L797,T797),)</f>
        <v>0</v>
      </c>
      <c r="O797" s="14">
        <f>N797-M797</f>
        <v>0</v>
      </c>
      <c r="P797" s="17"/>
      <c r="Q797" s="61"/>
      <c r="R797" s="46"/>
      <c r="S797" s="46"/>
      <c r="T797" s="47"/>
      <c r="U797" s="17"/>
    </row>
    <row r="798" customHeight="1" ht="22.5">
      <c r="A798" s="17"/>
      <c r="B798" s="50"/>
      <c r="C798" s="96"/>
      <c r="D798" s="101">
        <f>IF(B798&lt;&gt;"",SUMIF(I798,B798,J798),)</f>
        <v>0</v>
      </c>
      <c r="E798" s="98">
        <f>D798-C798</f>
        <v>0</v>
      </c>
      <c r="F798" s="17"/>
      <c r="G798" s="59"/>
      <c r="H798" s="46"/>
      <c r="I798" s="46"/>
      <c r="J798" s="47"/>
      <c r="K798" s="17"/>
      <c r="L798" s="50"/>
      <c r="M798" s="46"/>
      <c r="N798" s="106">
        <f>IF(L798&lt;&gt;"",SUMIF(S798,L798,T798),)</f>
        <v>0</v>
      </c>
      <c r="O798" s="14">
        <f>N798-M798</f>
        <v>0</v>
      </c>
      <c r="P798" s="17"/>
      <c r="Q798" s="61"/>
      <c r="R798" s="46"/>
      <c r="S798" s="46"/>
      <c r="T798" s="47"/>
      <c r="U798" s="17"/>
    </row>
    <row r="799" customHeight="1" ht="22.5">
      <c r="A799" s="17"/>
      <c r="B799" s="50"/>
      <c r="C799" s="96"/>
      <c r="D799" s="101">
        <f>IF(B799&lt;&gt;"",SUMIF(I799,B799,J799),)</f>
        <v>0</v>
      </c>
      <c r="E799" s="98">
        <f>D799-C799</f>
        <v>0</v>
      </c>
      <c r="F799" s="17"/>
      <c r="G799" s="59"/>
      <c r="H799" s="46"/>
      <c r="I799" s="46"/>
      <c r="J799" s="47"/>
      <c r="K799" s="17"/>
      <c r="L799" s="50"/>
      <c r="M799" s="46"/>
      <c r="N799" s="106">
        <f>IF(L799&lt;&gt;"",SUMIF(S799,L799,T799),)</f>
        <v>0</v>
      </c>
      <c r="O799" s="14">
        <f>N799-M799</f>
        <v>0</v>
      </c>
      <c r="P799" s="17"/>
      <c r="Q799" s="61"/>
      <c r="R799" s="46"/>
      <c r="S799" s="46"/>
      <c r="T799" s="47"/>
      <c r="U799" s="17"/>
    </row>
    <row r="800" customHeight="1" ht="22.5">
      <c r="A800" s="17"/>
      <c r="B800" s="50"/>
      <c r="C800" s="96"/>
      <c r="D800" s="101">
        <f>IF(B800&lt;&gt;"",SUMIF(I800,B800,J800),)</f>
        <v>0</v>
      </c>
      <c r="E800" s="98">
        <f>D800-C800</f>
        <v>0</v>
      </c>
      <c r="F800" s="17"/>
      <c r="G800" s="59"/>
      <c r="H800" s="46"/>
      <c r="I800" s="46"/>
      <c r="J800" s="47"/>
      <c r="K800" s="17"/>
      <c r="L800" s="50"/>
      <c r="M800" s="46"/>
      <c r="N800" s="106">
        <f>IF(L800&lt;&gt;"",SUMIF(S800,L800,T800),)</f>
        <v>0</v>
      </c>
      <c r="O800" s="14">
        <f>N800-M800</f>
        <v>0</v>
      </c>
      <c r="P800" s="17"/>
      <c r="Q800" s="61"/>
      <c r="R800" s="46"/>
      <c r="S800" s="46"/>
      <c r="T800" s="47"/>
      <c r="U800" s="17"/>
    </row>
    <row r="801" customHeight="1" ht="22.5">
      <c r="A801" s="17"/>
      <c r="B801" s="50"/>
      <c r="C801" s="96"/>
      <c r="D801" s="101">
        <f>IF(B801&lt;&gt;"",SUMIF(I801,B801,J801),)</f>
        <v>0</v>
      </c>
      <c r="E801" s="98">
        <f>D801-C801</f>
        <v>0</v>
      </c>
      <c r="F801" s="17"/>
      <c r="G801" s="59"/>
      <c r="H801" s="46"/>
      <c r="I801" s="46"/>
      <c r="J801" s="47"/>
      <c r="K801" s="17"/>
      <c r="L801" s="50"/>
      <c r="M801" s="46"/>
      <c r="N801" s="106">
        <f>IF(L801&lt;&gt;"",SUMIF(S801,L801,T801),)</f>
        <v>0</v>
      </c>
      <c r="O801" s="14">
        <f>N801-M801</f>
        <v>0</v>
      </c>
      <c r="P801" s="17"/>
      <c r="Q801" s="61"/>
      <c r="R801" s="46"/>
      <c r="S801" s="46"/>
      <c r="T801" s="47"/>
      <c r="U801" s="17"/>
    </row>
    <row r="802" customHeight="1" ht="22.5">
      <c r="A802" s="17"/>
      <c r="B802" s="50"/>
      <c r="C802" s="96"/>
      <c r="D802" s="101">
        <f>IF(B802&lt;&gt;"",SUMIF(I802,B802,J802),)</f>
        <v>0</v>
      </c>
      <c r="E802" s="98">
        <f>D802-C802</f>
        <v>0</v>
      </c>
      <c r="F802" s="17"/>
      <c r="G802" s="59"/>
      <c r="H802" s="46"/>
      <c r="I802" s="46"/>
      <c r="J802" s="47"/>
      <c r="K802" s="17"/>
      <c r="L802" s="50"/>
      <c r="M802" s="46"/>
      <c r="N802" s="106">
        <f>IF(L802&lt;&gt;"",SUMIF(S802,L802,T802),)</f>
        <v>0</v>
      </c>
      <c r="O802" s="14">
        <f>N802-M802</f>
        <v>0</v>
      </c>
      <c r="P802" s="17"/>
      <c r="Q802" s="61"/>
      <c r="R802" s="46"/>
      <c r="S802" s="46"/>
      <c r="T802" s="47"/>
      <c r="U802" s="17"/>
    </row>
    <row r="803" customHeight="1" ht="22.5">
      <c r="A803" s="17"/>
      <c r="B803" s="50"/>
      <c r="C803" s="96"/>
      <c r="D803" s="101">
        <f>IF(B803&lt;&gt;"",SUMIF(I803,B803,J803),)</f>
        <v>0</v>
      </c>
      <c r="E803" s="98">
        <f>D803-C803</f>
        <v>0</v>
      </c>
      <c r="F803" s="17"/>
      <c r="G803" s="59"/>
      <c r="H803" s="46"/>
      <c r="I803" s="46"/>
      <c r="J803" s="47"/>
      <c r="K803" s="17"/>
      <c r="L803" s="50"/>
      <c r="M803" s="46"/>
      <c r="N803" s="106">
        <f>IF(L803&lt;&gt;"",SUMIF(S803,L803,T803),)</f>
        <v>0</v>
      </c>
      <c r="O803" s="14">
        <f>N803-M803</f>
        <v>0</v>
      </c>
      <c r="P803" s="17"/>
      <c r="Q803" s="61"/>
      <c r="R803" s="46"/>
      <c r="S803" s="46"/>
      <c r="T803" s="47"/>
      <c r="U803" s="17"/>
    </row>
    <row r="804" customHeight="1" ht="22.5">
      <c r="A804" s="17"/>
      <c r="B804" s="50"/>
      <c r="C804" s="96"/>
      <c r="D804" s="101">
        <f>IF(B804&lt;&gt;"",SUMIF(I804,B804,J804),)</f>
        <v>0</v>
      </c>
      <c r="E804" s="98">
        <f>D804-C804</f>
        <v>0</v>
      </c>
      <c r="F804" s="17"/>
      <c r="G804" s="59"/>
      <c r="H804" s="46"/>
      <c r="I804" s="46"/>
      <c r="J804" s="47"/>
      <c r="K804" s="17"/>
      <c r="L804" s="50"/>
      <c r="M804" s="46"/>
      <c r="N804" s="106">
        <f>IF(L804&lt;&gt;"",SUMIF(S804,L804,T804),)</f>
        <v>0</v>
      </c>
      <c r="O804" s="14">
        <f>N804-M804</f>
        <v>0</v>
      </c>
      <c r="P804" s="17"/>
      <c r="Q804" s="61"/>
      <c r="R804" s="46"/>
      <c r="S804" s="46"/>
      <c r="T804" s="47"/>
      <c r="U804" s="17"/>
    </row>
    <row r="805" customHeight="1" ht="22.5">
      <c r="A805" s="17"/>
      <c r="B805" s="50"/>
      <c r="C805" s="96"/>
      <c r="D805" s="101">
        <f>IF(B805&lt;&gt;"",SUMIF(I805,B805,J805),)</f>
        <v>0</v>
      </c>
      <c r="E805" s="98">
        <f>D805-C805</f>
        <v>0</v>
      </c>
      <c r="F805" s="17"/>
      <c r="G805" s="59"/>
      <c r="H805" s="46"/>
      <c r="I805" s="46"/>
      <c r="J805" s="47"/>
      <c r="K805" s="17"/>
      <c r="L805" s="50"/>
      <c r="M805" s="46"/>
      <c r="N805" s="106">
        <f>IF(L805&lt;&gt;"",SUMIF(S805,L805,T805),)</f>
        <v>0</v>
      </c>
      <c r="O805" s="14">
        <f>N805-M805</f>
        <v>0</v>
      </c>
      <c r="P805" s="17"/>
      <c r="Q805" s="61"/>
      <c r="R805" s="46"/>
      <c r="S805" s="46"/>
      <c r="T805" s="47"/>
      <c r="U805" s="17"/>
    </row>
    <row r="806" customHeight="1" ht="22.5">
      <c r="A806" s="17"/>
      <c r="B806" s="50"/>
      <c r="C806" s="96"/>
      <c r="D806" s="101">
        <f>IF(B806&lt;&gt;"",SUMIF(I806,B806,J806),)</f>
        <v>0</v>
      </c>
      <c r="E806" s="98">
        <f>D806-C806</f>
        <v>0</v>
      </c>
      <c r="F806" s="17"/>
      <c r="G806" s="59"/>
      <c r="H806" s="46"/>
      <c r="I806" s="46"/>
      <c r="J806" s="47"/>
      <c r="K806" s="17"/>
      <c r="L806" s="50"/>
      <c r="M806" s="46"/>
      <c r="N806" s="106">
        <f>IF(L806&lt;&gt;"",SUMIF(S806,L806,T806),)</f>
        <v>0</v>
      </c>
      <c r="O806" s="14">
        <f>N806-M806</f>
        <v>0</v>
      </c>
      <c r="P806" s="17"/>
      <c r="Q806" s="61"/>
      <c r="R806" s="46"/>
      <c r="S806" s="46"/>
      <c r="T806" s="47"/>
      <c r="U806" s="17"/>
    </row>
    <row r="807" customHeight="1" ht="22.5">
      <c r="A807" s="17"/>
      <c r="B807" s="50"/>
      <c r="C807" s="96"/>
      <c r="D807" s="101">
        <f>IF(B807&lt;&gt;"",SUMIF(I807,B807,J807),)</f>
        <v>0</v>
      </c>
      <c r="E807" s="98">
        <f>D807-C807</f>
        <v>0</v>
      </c>
      <c r="F807" s="17"/>
      <c r="G807" s="59"/>
      <c r="H807" s="46"/>
      <c r="I807" s="46"/>
      <c r="J807" s="47"/>
      <c r="K807" s="17"/>
      <c r="L807" s="50"/>
      <c r="M807" s="46"/>
      <c r="N807" s="106">
        <f>IF(L807&lt;&gt;"",SUMIF(S807,L807,T807),)</f>
        <v>0</v>
      </c>
      <c r="O807" s="14">
        <f>N807-M807</f>
        <v>0</v>
      </c>
      <c r="P807" s="17"/>
      <c r="Q807" s="61"/>
      <c r="R807" s="46"/>
      <c r="S807" s="46"/>
      <c r="T807" s="47"/>
      <c r="U807" s="17"/>
    </row>
    <row r="808" customHeight="1" ht="22.5">
      <c r="A808" s="17"/>
      <c r="B808" s="50"/>
      <c r="C808" s="96"/>
      <c r="D808" s="101">
        <f>IF(B808&lt;&gt;"",SUMIF(I808,B808,J808),)</f>
        <v>0</v>
      </c>
      <c r="E808" s="98">
        <f>D808-C808</f>
        <v>0</v>
      </c>
      <c r="F808" s="17"/>
      <c r="G808" s="59"/>
      <c r="H808" s="46"/>
      <c r="I808" s="46"/>
      <c r="J808" s="47"/>
      <c r="K808" s="17"/>
      <c r="L808" s="50"/>
      <c r="M808" s="46"/>
      <c r="N808" s="106">
        <f>IF(L808&lt;&gt;"",SUMIF(S808,L808,T808),)</f>
        <v>0</v>
      </c>
      <c r="O808" s="14">
        <f>N808-M808</f>
        <v>0</v>
      </c>
      <c r="P808" s="17"/>
      <c r="Q808" s="61"/>
      <c r="R808" s="46"/>
      <c r="S808" s="46"/>
      <c r="T808" s="47"/>
      <c r="U808" s="17"/>
    </row>
    <row r="809" customHeight="1" ht="22.5">
      <c r="A809" s="17"/>
      <c r="B809" s="50"/>
      <c r="C809" s="96"/>
      <c r="D809" s="101">
        <f>IF(B809&lt;&gt;"",SUMIF(I809,B809,J809),)</f>
        <v>0</v>
      </c>
      <c r="E809" s="98">
        <f>D809-C809</f>
        <v>0</v>
      </c>
      <c r="F809" s="17"/>
      <c r="G809" s="59"/>
      <c r="H809" s="46"/>
      <c r="I809" s="46"/>
      <c r="J809" s="47"/>
      <c r="K809" s="17"/>
      <c r="L809" s="50"/>
      <c r="M809" s="46"/>
      <c r="N809" s="106">
        <f>IF(L809&lt;&gt;"",SUMIF(S809,L809,T809),)</f>
        <v>0</v>
      </c>
      <c r="O809" s="14">
        <f>N809-M809</f>
        <v>0</v>
      </c>
      <c r="P809" s="17"/>
      <c r="Q809" s="61"/>
      <c r="R809" s="46"/>
      <c r="S809" s="46"/>
      <c r="T809" s="47"/>
      <c r="U809" s="17"/>
    </row>
    <row r="810" customHeight="1" ht="22.5">
      <c r="A810" s="17"/>
      <c r="B810" s="50"/>
      <c r="C810" s="96"/>
      <c r="D810" s="101">
        <f>IF(B810&lt;&gt;"",SUMIF(I810,B810,J810),)</f>
        <v>0</v>
      </c>
      <c r="E810" s="98">
        <f>D810-C810</f>
        <v>0</v>
      </c>
      <c r="F810" s="17"/>
      <c r="G810" s="59"/>
      <c r="H810" s="46"/>
      <c r="I810" s="46"/>
      <c r="J810" s="47"/>
      <c r="K810" s="17"/>
      <c r="L810" s="50"/>
      <c r="M810" s="46"/>
      <c r="N810" s="106">
        <f>IF(L810&lt;&gt;"",SUMIF(S810,L810,T810),)</f>
        <v>0</v>
      </c>
      <c r="O810" s="14">
        <f>N810-M810</f>
        <v>0</v>
      </c>
      <c r="P810" s="17"/>
      <c r="Q810" s="61"/>
      <c r="R810" s="46"/>
      <c r="S810" s="46"/>
      <c r="T810" s="47"/>
      <c r="U810" s="17"/>
    </row>
    <row r="811" customHeight="1" ht="22.5">
      <c r="A811" s="17"/>
      <c r="B811" s="50"/>
      <c r="C811" s="96"/>
      <c r="D811" s="101">
        <f>IF(B811&lt;&gt;"",SUMIF(I811,B811,J811),)</f>
        <v>0</v>
      </c>
      <c r="E811" s="98">
        <f>D811-C811</f>
        <v>0</v>
      </c>
      <c r="F811" s="17"/>
      <c r="G811" s="59"/>
      <c r="H811" s="46"/>
      <c r="I811" s="46"/>
      <c r="J811" s="47"/>
      <c r="K811" s="17"/>
      <c r="L811" s="50"/>
      <c r="M811" s="46"/>
      <c r="N811" s="106">
        <f>IF(L811&lt;&gt;"",SUMIF(S811,L811,T811),)</f>
        <v>0</v>
      </c>
      <c r="O811" s="14">
        <f>N811-M811</f>
        <v>0</v>
      </c>
      <c r="P811" s="17"/>
      <c r="Q811" s="61"/>
      <c r="R811" s="46"/>
      <c r="S811" s="46"/>
      <c r="T811" s="47"/>
      <c r="U811" s="17"/>
    </row>
    <row r="812" customHeight="1" ht="22.5">
      <c r="A812" s="17"/>
      <c r="B812" s="50"/>
      <c r="C812" s="96"/>
      <c r="D812" s="101">
        <f>IF(B812&lt;&gt;"",SUMIF(I812,B812,J812),)</f>
        <v>0</v>
      </c>
      <c r="E812" s="98">
        <f>D812-C812</f>
        <v>0</v>
      </c>
      <c r="F812" s="17"/>
      <c r="G812" s="59"/>
      <c r="H812" s="46"/>
      <c r="I812" s="46"/>
      <c r="J812" s="47"/>
      <c r="K812" s="17"/>
      <c r="L812" s="50"/>
      <c r="M812" s="46"/>
      <c r="N812" s="106">
        <f>IF(L812&lt;&gt;"",SUMIF(S812,L812,T812),)</f>
        <v>0</v>
      </c>
      <c r="O812" s="14">
        <f>N812-M812</f>
        <v>0</v>
      </c>
      <c r="P812" s="17"/>
      <c r="Q812" s="61"/>
      <c r="R812" s="46"/>
      <c r="S812" s="46"/>
      <c r="T812" s="47"/>
      <c r="U812" s="17"/>
    </row>
    <row r="813" customHeight="1" ht="22.5">
      <c r="A813" s="17"/>
      <c r="B813" s="50"/>
      <c r="C813" s="96"/>
      <c r="D813" s="101">
        <f>IF(B813&lt;&gt;"",SUMIF(I813,B813,J813),)</f>
        <v>0</v>
      </c>
      <c r="E813" s="98">
        <f>D813-C813</f>
        <v>0</v>
      </c>
      <c r="F813" s="17"/>
      <c r="G813" s="59"/>
      <c r="H813" s="46"/>
      <c r="I813" s="46"/>
      <c r="J813" s="47"/>
      <c r="K813" s="17"/>
      <c r="L813" s="50"/>
      <c r="M813" s="46"/>
      <c r="N813" s="106">
        <f>IF(L813&lt;&gt;"",SUMIF(S813,L813,T813),)</f>
        <v>0</v>
      </c>
      <c r="O813" s="14">
        <f>N813-M813</f>
        <v>0</v>
      </c>
      <c r="P813" s="17"/>
      <c r="Q813" s="61"/>
      <c r="R813" s="46"/>
      <c r="S813" s="46"/>
      <c r="T813" s="47"/>
      <c r="U813" s="17"/>
    </row>
    <row r="814" customHeight="1" ht="22.5">
      <c r="A814" s="17"/>
      <c r="B814" s="50"/>
      <c r="C814" s="96"/>
      <c r="D814" s="101">
        <f>IF(B814&lt;&gt;"",SUMIF(I814,B814,J814),)</f>
        <v>0</v>
      </c>
      <c r="E814" s="98">
        <f>D814-C814</f>
        <v>0</v>
      </c>
      <c r="F814" s="17"/>
      <c r="G814" s="59"/>
      <c r="H814" s="46"/>
      <c r="I814" s="46"/>
      <c r="J814" s="47"/>
      <c r="K814" s="17"/>
      <c r="L814" s="50"/>
      <c r="M814" s="46"/>
      <c r="N814" s="106">
        <f>IF(L814&lt;&gt;"",SUMIF(S814,L814,T814),)</f>
        <v>0</v>
      </c>
      <c r="O814" s="14">
        <f>N814-M814</f>
        <v>0</v>
      </c>
      <c r="P814" s="17"/>
      <c r="Q814" s="61"/>
      <c r="R814" s="46"/>
      <c r="S814" s="46"/>
      <c r="T814" s="47"/>
      <c r="U814" s="17"/>
    </row>
    <row r="815" customHeight="1" ht="22.5">
      <c r="A815" s="17"/>
      <c r="B815" s="50"/>
      <c r="C815" s="96"/>
      <c r="D815" s="101">
        <f>IF(B815&lt;&gt;"",SUMIF(I815,B815,J815),)</f>
        <v>0</v>
      </c>
      <c r="E815" s="98">
        <f>D815-C815</f>
        <v>0</v>
      </c>
      <c r="F815" s="17"/>
      <c r="G815" s="59"/>
      <c r="H815" s="46"/>
      <c r="I815" s="46"/>
      <c r="J815" s="47"/>
      <c r="K815" s="17"/>
      <c r="L815" s="50"/>
      <c r="M815" s="46"/>
      <c r="N815" s="106">
        <f>IF(L815&lt;&gt;"",SUMIF(S815,L815,T815),)</f>
        <v>0</v>
      </c>
      <c r="O815" s="14">
        <f>N815-M815</f>
        <v>0</v>
      </c>
      <c r="P815" s="17"/>
      <c r="Q815" s="61"/>
      <c r="R815" s="46"/>
      <c r="S815" s="46"/>
      <c r="T815" s="47"/>
      <c r="U815" s="17"/>
    </row>
    <row r="816" customHeight="1" ht="22.5">
      <c r="A816" s="17"/>
      <c r="B816" s="50"/>
      <c r="C816" s="96"/>
      <c r="D816" s="101">
        <f>IF(B816&lt;&gt;"",SUMIF(I816,B816,J816),)</f>
        <v>0</v>
      </c>
      <c r="E816" s="98">
        <f>D816-C816</f>
        <v>0</v>
      </c>
      <c r="F816" s="17"/>
      <c r="G816" s="59"/>
      <c r="H816" s="46"/>
      <c r="I816" s="46"/>
      <c r="J816" s="47"/>
      <c r="K816" s="17"/>
      <c r="L816" s="50"/>
      <c r="M816" s="46"/>
      <c r="N816" s="106">
        <f>IF(L816&lt;&gt;"",SUMIF(S816,L816,T816),)</f>
        <v>0</v>
      </c>
      <c r="O816" s="14">
        <f>N816-M816</f>
        <v>0</v>
      </c>
      <c r="P816" s="17"/>
      <c r="Q816" s="61"/>
      <c r="R816" s="46"/>
      <c r="S816" s="46"/>
      <c r="T816" s="47"/>
      <c r="U816" s="17"/>
    </row>
    <row r="817" customHeight="1" ht="22.5">
      <c r="A817" s="17"/>
      <c r="B817" s="50"/>
      <c r="C817" s="96"/>
      <c r="D817" s="101">
        <f>IF(B817&lt;&gt;"",SUMIF(I817,B817,J817),)</f>
        <v>0</v>
      </c>
      <c r="E817" s="98">
        <f>D817-C817</f>
        <v>0</v>
      </c>
      <c r="F817" s="17"/>
      <c r="G817" s="59"/>
      <c r="H817" s="46"/>
      <c r="I817" s="46"/>
      <c r="J817" s="47"/>
      <c r="K817" s="17"/>
      <c r="L817" s="50"/>
      <c r="M817" s="46"/>
      <c r="N817" s="106">
        <f>IF(L817&lt;&gt;"",SUMIF(S817,L817,T817),)</f>
        <v>0</v>
      </c>
      <c r="O817" s="14">
        <f>N817-M817</f>
        <v>0</v>
      </c>
      <c r="P817" s="17"/>
      <c r="Q817" s="61"/>
      <c r="R817" s="46"/>
      <c r="S817" s="46"/>
      <c r="T817" s="47"/>
      <c r="U817" s="17"/>
    </row>
    <row r="818" customHeight="1" ht="22.5">
      <c r="A818" s="17"/>
      <c r="B818" s="50"/>
      <c r="C818" s="96"/>
      <c r="D818" s="101">
        <f>IF(B818&lt;&gt;"",SUMIF(I818,B818,J818),)</f>
        <v>0</v>
      </c>
      <c r="E818" s="98">
        <f>D818-C818</f>
        <v>0</v>
      </c>
      <c r="F818" s="17"/>
      <c r="G818" s="59"/>
      <c r="H818" s="46"/>
      <c r="I818" s="46"/>
      <c r="J818" s="47"/>
      <c r="K818" s="17"/>
      <c r="L818" s="50"/>
      <c r="M818" s="46"/>
      <c r="N818" s="106">
        <f>IF(L818&lt;&gt;"",SUMIF(S818,L818,T818),)</f>
        <v>0</v>
      </c>
      <c r="O818" s="14">
        <f>N818-M818</f>
        <v>0</v>
      </c>
      <c r="P818" s="17"/>
      <c r="Q818" s="61"/>
      <c r="R818" s="46"/>
      <c r="S818" s="46"/>
      <c r="T818" s="47"/>
      <c r="U818" s="17"/>
    </row>
    <row r="819" customHeight="1" ht="22.5">
      <c r="A819" s="17"/>
      <c r="B819" s="50"/>
      <c r="C819" s="96"/>
      <c r="D819" s="101">
        <f>IF(B819&lt;&gt;"",SUMIF(I819,B819,J819),)</f>
        <v>0</v>
      </c>
      <c r="E819" s="98">
        <f>D819-C819</f>
        <v>0</v>
      </c>
      <c r="F819" s="17"/>
      <c r="G819" s="59"/>
      <c r="H819" s="46"/>
      <c r="I819" s="46"/>
      <c r="J819" s="47"/>
      <c r="K819" s="17"/>
      <c r="L819" s="50"/>
      <c r="M819" s="46"/>
      <c r="N819" s="106">
        <f>IF(L819&lt;&gt;"",SUMIF(S819,L819,T819),)</f>
        <v>0</v>
      </c>
      <c r="O819" s="14">
        <f>N819-M819</f>
        <v>0</v>
      </c>
      <c r="P819" s="17"/>
      <c r="Q819" s="61"/>
      <c r="R819" s="46"/>
      <c r="S819" s="46"/>
      <c r="T819" s="47"/>
      <c r="U819" s="17"/>
    </row>
    <row r="820" customHeight="1" ht="22.5">
      <c r="A820" s="17"/>
      <c r="B820" s="50"/>
      <c r="C820" s="96"/>
      <c r="D820" s="101">
        <f>IF(B820&lt;&gt;"",SUMIF(I820,B820,J820),)</f>
        <v>0</v>
      </c>
      <c r="E820" s="98">
        <f>D820-C820</f>
        <v>0</v>
      </c>
      <c r="F820" s="17"/>
      <c r="G820" s="59"/>
      <c r="H820" s="46"/>
      <c r="I820" s="46"/>
      <c r="J820" s="47"/>
      <c r="K820" s="17"/>
      <c r="L820" s="50"/>
      <c r="M820" s="46"/>
      <c r="N820" s="106">
        <f>IF(L820&lt;&gt;"",SUMIF(S820,L820,T820),)</f>
        <v>0</v>
      </c>
      <c r="O820" s="14">
        <f>N820-M820</f>
        <v>0</v>
      </c>
      <c r="P820" s="17"/>
      <c r="Q820" s="61"/>
      <c r="R820" s="46"/>
      <c r="S820" s="46"/>
      <c r="T820" s="47"/>
      <c r="U820" s="17"/>
    </row>
    <row r="821" customHeight="1" ht="22.5">
      <c r="A821" s="17"/>
      <c r="B821" s="50"/>
      <c r="C821" s="96"/>
      <c r="D821" s="101">
        <f>IF(B821&lt;&gt;"",SUMIF(I821,B821,J821),)</f>
        <v>0</v>
      </c>
      <c r="E821" s="98">
        <f>D821-C821</f>
        <v>0</v>
      </c>
      <c r="F821" s="17"/>
      <c r="G821" s="59"/>
      <c r="H821" s="46"/>
      <c r="I821" s="46"/>
      <c r="J821" s="47"/>
      <c r="K821" s="17"/>
      <c r="L821" s="50"/>
      <c r="M821" s="46"/>
      <c r="N821" s="106">
        <f>IF(L821&lt;&gt;"",SUMIF(S821,L821,T821),)</f>
        <v>0</v>
      </c>
      <c r="O821" s="14">
        <f>N821-M821</f>
        <v>0</v>
      </c>
      <c r="P821" s="17"/>
      <c r="Q821" s="61"/>
      <c r="R821" s="46"/>
      <c r="S821" s="46"/>
      <c r="T821" s="47"/>
      <c r="U821" s="17"/>
    </row>
    <row r="822" customHeight="1" ht="22.5">
      <c r="A822" s="17"/>
      <c r="B822" s="50"/>
      <c r="C822" s="96"/>
      <c r="D822" s="101">
        <f>IF(B822&lt;&gt;"",SUMIF(I822,B822,J822),)</f>
        <v>0</v>
      </c>
      <c r="E822" s="98">
        <f>D822-C822</f>
        <v>0</v>
      </c>
      <c r="F822" s="17"/>
      <c r="G822" s="59"/>
      <c r="H822" s="46"/>
      <c r="I822" s="46"/>
      <c r="J822" s="47"/>
      <c r="K822" s="17"/>
      <c r="L822" s="50"/>
      <c r="M822" s="46"/>
      <c r="N822" s="106">
        <f>IF(L822&lt;&gt;"",SUMIF(S822,L822,T822),)</f>
        <v>0</v>
      </c>
      <c r="O822" s="14">
        <f>N822-M822</f>
        <v>0</v>
      </c>
      <c r="P822" s="17"/>
      <c r="Q822" s="61"/>
      <c r="R822" s="46"/>
      <c r="S822" s="46"/>
      <c r="T822" s="47"/>
      <c r="U822" s="17"/>
    </row>
    <row r="823" customHeight="1" ht="22.5">
      <c r="A823" s="17"/>
      <c r="B823" s="50"/>
      <c r="C823" s="96"/>
      <c r="D823" s="101">
        <f>IF(B823&lt;&gt;"",SUMIF(I823,B823,J823),)</f>
        <v>0</v>
      </c>
      <c r="E823" s="98">
        <f>D823-C823</f>
        <v>0</v>
      </c>
      <c r="F823" s="17"/>
      <c r="G823" s="59"/>
      <c r="H823" s="46"/>
      <c r="I823" s="46"/>
      <c r="J823" s="47"/>
      <c r="K823" s="17"/>
      <c r="L823" s="50"/>
      <c r="M823" s="46"/>
      <c r="N823" s="106">
        <f>IF(L823&lt;&gt;"",SUMIF(S823,L823,T823),)</f>
        <v>0</v>
      </c>
      <c r="O823" s="14">
        <f>N823-M823</f>
        <v>0</v>
      </c>
      <c r="P823" s="17"/>
      <c r="Q823" s="61"/>
      <c r="R823" s="46"/>
      <c r="S823" s="46"/>
      <c r="T823" s="47"/>
      <c r="U823" s="17"/>
    </row>
    <row r="824" customHeight="1" ht="22.5">
      <c r="A824" s="17"/>
      <c r="B824" s="50"/>
      <c r="C824" s="96"/>
      <c r="D824" s="101">
        <f>IF(B824&lt;&gt;"",SUMIF(I824,B824,J824),)</f>
        <v>0</v>
      </c>
      <c r="E824" s="98">
        <f>D824-C824</f>
        <v>0</v>
      </c>
      <c r="F824" s="17"/>
      <c r="G824" s="59"/>
      <c r="H824" s="46"/>
      <c r="I824" s="46"/>
      <c r="J824" s="47"/>
      <c r="K824" s="17"/>
      <c r="L824" s="50"/>
      <c r="M824" s="46"/>
      <c r="N824" s="106">
        <f>IF(L824&lt;&gt;"",SUMIF(S824,L824,T824),)</f>
        <v>0</v>
      </c>
      <c r="O824" s="14">
        <f>N824-M824</f>
        <v>0</v>
      </c>
      <c r="P824" s="17"/>
      <c r="Q824" s="61"/>
      <c r="R824" s="46"/>
      <c r="S824" s="46"/>
      <c r="T824" s="47"/>
      <c r="U824" s="17"/>
    </row>
    <row r="825" customHeight="1" ht="22.5">
      <c r="A825" s="17"/>
      <c r="B825" s="50"/>
      <c r="C825" s="96"/>
      <c r="D825" s="101">
        <f>IF(B825&lt;&gt;"",SUMIF(I825,B825,J825),)</f>
        <v>0</v>
      </c>
      <c r="E825" s="98">
        <f>D825-C825</f>
        <v>0</v>
      </c>
      <c r="F825" s="17"/>
      <c r="G825" s="59"/>
      <c r="H825" s="46"/>
      <c r="I825" s="46"/>
      <c r="J825" s="47"/>
      <c r="K825" s="17"/>
      <c r="L825" s="50"/>
      <c r="M825" s="46"/>
      <c r="N825" s="106">
        <f>IF(L825&lt;&gt;"",SUMIF(S825,L825,T825),)</f>
        <v>0</v>
      </c>
      <c r="O825" s="14">
        <f>N825-M825</f>
        <v>0</v>
      </c>
      <c r="P825" s="17"/>
      <c r="Q825" s="61"/>
      <c r="R825" s="46"/>
      <c r="S825" s="46"/>
      <c r="T825" s="47"/>
      <c r="U825" s="17"/>
    </row>
    <row r="826" customHeight="1" ht="22.5">
      <c r="A826" s="17"/>
      <c r="B826" s="50"/>
      <c r="C826" s="96"/>
      <c r="D826" s="101">
        <f>IF(B826&lt;&gt;"",SUMIF(I826,B826,J826),)</f>
        <v>0</v>
      </c>
      <c r="E826" s="98">
        <f>D826-C826</f>
        <v>0</v>
      </c>
      <c r="F826" s="17"/>
      <c r="G826" s="59"/>
      <c r="H826" s="46"/>
      <c r="I826" s="46"/>
      <c r="J826" s="47"/>
      <c r="K826" s="17"/>
      <c r="L826" s="50"/>
      <c r="M826" s="46"/>
      <c r="N826" s="106">
        <f>IF(L826&lt;&gt;"",SUMIF(S826,L826,T826),)</f>
        <v>0</v>
      </c>
      <c r="O826" s="14">
        <f>N826-M826</f>
        <v>0</v>
      </c>
      <c r="P826" s="17"/>
      <c r="Q826" s="61"/>
      <c r="R826" s="46"/>
      <c r="S826" s="46"/>
      <c r="T826" s="47"/>
      <c r="U826" s="17"/>
    </row>
    <row r="827" customHeight="1" ht="22.5">
      <c r="A827" s="17"/>
      <c r="B827" s="50"/>
      <c r="C827" s="96"/>
      <c r="D827" s="101">
        <f>IF(B827&lt;&gt;"",SUMIF(I827,B827,J827),)</f>
        <v>0</v>
      </c>
      <c r="E827" s="98">
        <f>D827-C827</f>
        <v>0</v>
      </c>
      <c r="F827" s="17"/>
      <c r="G827" s="59"/>
      <c r="H827" s="46"/>
      <c r="I827" s="46"/>
      <c r="J827" s="47"/>
      <c r="K827" s="17"/>
      <c r="L827" s="50"/>
      <c r="M827" s="46"/>
      <c r="N827" s="106">
        <f>IF(L827&lt;&gt;"",SUMIF(S827,L827,T827),)</f>
        <v>0</v>
      </c>
      <c r="O827" s="14">
        <f>N827-M827</f>
        <v>0</v>
      </c>
      <c r="P827" s="17"/>
      <c r="Q827" s="61"/>
      <c r="R827" s="46"/>
      <c r="S827" s="46"/>
      <c r="T827" s="47"/>
      <c r="U827" s="17"/>
    </row>
    <row r="828" customHeight="1" ht="22.5">
      <c r="A828" s="17"/>
      <c r="B828" s="50"/>
      <c r="C828" s="96"/>
      <c r="D828" s="101">
        <f>IF(B828&lt;&gt;"",SUMIF(I828,B828,J828),)</f>
        <v>0</v>
      </c>
      <c r="E828" s="98">
        <f>D828-C828</f>
        <v>0</v>
      </c>
      <c r="F828" s="17"/>
      <c r="G828" s="59"/>
      <c r="H828" s="46"/>
      <c r="I828" s="46"/>
      <c r="J828" s="47"/>
      <c r="K828" s="17"/>
      <c r="L828" s="50"/>
      <c r="M828" s="46"/>
      <c r="N828" s="106">
        <f>IF(L828&lt;&gt;"",SUMIF(S828,L828,T828),)</f>
        <v>0</v>
      </c>
      <c r="O828" s="14">
        <f>N828-M828</f>
        <v>0</v>
      </c>
      <c r="P828" s="17"/>
      <c r="Q828" s="61"/>
      <c r="R828" s="46"/>
      <c r="S828" s="46"/>
      <c r="T828" s="47"/>
      <c r="U828" s="17"/>
    </row>
    <row r="829" customHeight="1" ht="22.5">
      <c r="A829" s="17"/>
      <c r="B829" s="50"/>
      <c r="C829" s="96"/>
      <c r="D829" s="101">
        <f>IF(B829&lt;&gt;"",SUMIF(I829,B829,J829),)</f>
        <v>0</v>
      </c>
      <c r="E829" s="98">
        <f>D829-C829</f>
        <v>0</v>
      </c>
      <c r="F829" s="17"/>
      <c r="G829" s="59"/>
      <c r="H829" s="46"/>
      <c r="I829" s="46"/>
      <c r="J829" s="47"/>
      <c r="K829" s="17"/>
      <c r="L829" s="50"/>
      <c r="M829" s="46"/>
      <c r="N829" s="106">
        <f>IF(L829&lt;&gt;"",SUMIF(S829,L829,T829),)</f>
        <v>0</v>
      </c>
      <c r="O829" s="14">
        <f>N829-M829</f>
        <v>0</v>
      </c>
      <c r="P829" s="17"/>
      <c r="Q829" s="61"/>
      <c r="R829" s="46"/>
      <c r="S829" s="46"/>
      <c r="T829" s="47"/>
      <c r="U829" s="17"/>
    </row>
    <row r="830" customHeight="1" ht="22.5">
      <c r="A830" s="17"/>
      <c r="B830" s="50"/>
      <c r="C830" s="96"/>
      <c r="D830" s="101">
        <f>IF(B830&lt;&gt;"",SUMIF(I830,B830,J830),)</f>
        <v>0</v>
      </c>
      <c r="E830" s="98">
        <f>D830-C830</f>
        <v>0</v>
      </c>
      <c r="F830" s="17"/>
      <c r="G830" s="59"/>
      <c r="H830" s="46"/>
      <c r="I830" s="46"/>
      <c r="J830" s="47"/>
      <c r="K830" s="17"/>
      <c r="L830" s="50"/>
      <c r="M830" s="46"/>
      <c r="N830" s="106">
        <f>IF(L830&lt;&gt;"",SUMIF(S830,L830,T830),)</f>
        <v>0</v>
      </c>
      <c r="O830" s="14">
        <f>N830-M830</f>
        <v>0</v>
      </c>
      <c r="P830" s="17"/>
      <c r="Q830" s="61"/>
      <c r="R830" s="46"/>
      <c r="S830" s="46"/>
      <c r="T830" s="47"/>
      <c r="U830" s="17"/>
    </row>
    <row r="831" customHeight="1" ht="22.5">
      <c r="A831" s="17"/>
      <c r="B831" s="50"/>
      <c r="C831" s="96"/>
      <c r="D831" s="101">
        <f>IF(B831&lt;&gt;"",SUMIF(I831,B831,J831),)</f>
        <v>0</v>
      </c>
      <c r="E831" s="98">
        <f>D831-C831</f>
        <v>0</v>
      </c>
      <c r="F831" s="17"/>
      <c r="G831" s="59"/>
      <c r="H831" s="46"/>
      <c r="I831" s="46"/>
      <c r="J831" s="47"/>
      <c r="K831" s="17"/>
      <c r="L831" s="50"/>
      <c r="M831" s="46"/>
      <c r="N831" s="106">
        <f>IF(L831&lt;&gt;"",SUMIF(S831,L831,T831),)</f>
        <v>0</v>
      </c>
      <c r="O831" s="14">
        <f>N831-M831</f>
        <v>0</v>
      </c>
      <c r="P831" s="17"/>
      <c r="Q831" s="61"/>
      <c r="R831" s="46"/>
      <c r="S831" s="46"/>
      <c r="T831" s="47"/>
      <c r="U831" s="17"/>
    </row>
    <row r="832" customHeight="1" ht="22.5">
      <c r="A832" s="17"/>
      <c r="B832" s="50"/>
      <c r="C832" s="96"/>
      <c r="D832" s="101">
        <f>IF(B832&lt;&gt;"",SUMIF(I832,B832,J832),)</f>
        <v>0</v>
      </c>
      <c r="E832" s="98">
        <f>D832-C832</f>
        <v>0</v>
      </c>
      <c r="F832" s="17"/>
      <c r="G832" s="59"/>
      <c r="H832" s="46"/>
      <c r="I832" s="46"/>
      <c r="J832" s="47"/>
      <c r="K832" s="17"/>
      <c r="L832" s="50"/>
      <c r="M832" s="46"/>
      <c r="N832" s="106">
        <f>IF(L832&lt;&gt;"",SUMIF(S832,L832,T832),)</f>
        <v>0</v>
      </c>
      <c r="O832" s="14">
        <f>N832-M832</f>
        <v>0</v>
      </c>
      <c r="P832" s="17"/>
      <c r="Q832" s="61"/>
      <c r="R832" s="46"/>
      <c r="S832" s="46"/>
      <c r="T832" s="47"/>
      <c r="U832" s="17"/>
    </row>
    <row r="833" customHeight="1" ht="22.5">
      <c r="A833" s="17"/>
      <c r="B833" s="50"/>
      <c r="C833" s="96"/>
      <c r="D833" s="101">
        <f>IF(B833&lt;&gt;"",SUMIF(I833,B833,J833),)</f>
        <v>0</v>
      </c>
      <c r="E833" s="98">
        <f>D833-C833</f>
        <v>0</v>
      </c>
      <c r="F833" s="17"/>
      <c r="G833" s="59"/>
      <c r="H833" s="46"/>
      <c r="I833" s="46"/>
      <c r="J833" s="47"/>
      <c r="K833" s="17"/>
      <c r="L833" s="50"/>
      <c r="M833" s="46"/>
      <c r="N833" s="106">
        <f>IF(L833&lt;&gt;"",SUMIF(S833,L833,T833),)</f>
        <v>0</v>
      </c>
      <c r="O833" s="14">
        <f>N833-M833</f>
        <v>0</v>
      </c>
      <c r="P833" s="17"/>
      <c r="Q833" s="61"/>
      <c r="R833" s="46"/>
      <c r="S833" s="46"/>
      <c r="T833" s="47"/>
      <c r="U833" s="17"/>
    </row>
    <row r="834" customHeight="1" ht="22.5">
      <c r="A834" s="17"/>
      <c r="B834" s="50"/>
      <c r="C834" s="96"/>
      <c r="D834" s="101">
        <f>IF(B834&lt;&gt;"",SUMIF(I834,B834,J834),)</f>
        <v>0</v>
      </c>
      <c r="E834" s="98">
        <f>D834-C834</f>
        <v>0</v>
      </c>
      <c r="F834" s="17"/>
      <c r="G834" s="59"/>
      <c r="H834" s="46"/>
      <c r="I834" s="46"/>
      <c r="J834" s="47"/>
      <c r="K834" s="17"/>
      <c r="L834" s="50"/>
      <c r="M834" s="46"/>
      <c r="N834" s="106">
        <f>IF(L834&lt;&gt;"",SUMIF(S834,L834,T834),)</f>
        <v>0</v>
      </c>
      <c r="O834" s="14">
        <f>N834-M834</f>
        <v>0</v>
      </c>
      <c r="P834" s="17"/>
      <c r="Q834" s="61"/>
      <c r="R834" s="46"/>
      <c r="S834" s="46"/>
      <c r="T834" s="47"/>
      <c r="U834" s="17"/>
    </row>
    <row r="835" customHeight="1" ht="22.5">
      <c r="A835" s="17"/>
      <c r="B835" s="50"/>
      <c r="C835" s="96"/>
      <c r="D835" s="101">
        <f>IF(B835&lt;&gt;"",SUMIF(I835,B835,J835),)</f>
        <v>0</v>
      </c>
      <c r="E835" s="98">
        <f>D835-C835</f>
        <v>0</v>
      </c>
      <c r="F835" s="17"/>
      <c r="G835" s="59"/>
      <c r="H835" s="46"/>
      <c r="I835" s="46"/>
      <c r="J835" s="47"/>
      <c r="K835" s="17"/>
      <c r="L835" s="50"/>
      <c r="M835" s="46"/>
      <c r="N835" s="106">
        <f>IF(L835&lt;&gt;"",SUMIF(S835,L835,T835),)</f>
        <v>0</v>
      </c>
      <c r="O835" s="14">
        <f>N835-M835</f>
        <v>0</v>
      </c>
      <c r="P835" s="17"/>
      <c r="Q835" s="61"/>
      <c r="R835" s="46"/>
      <c r="S835" s="46"/>
      <c r="T835" s="47"/>
      <c r="U835" s="17"/>
    </row>
    <row r="836" customHeight="1" ht="22.5">
      <c r="A836" s="17"/>
      <c r="B836" s="50"/>
      <c r="C836" s="96"/>
      <c r="D836" s="101">
        <f>IF(B836&lt;&gt;"",SUMIF(I836,B836,J836),)</f>
        <v>0</v>
      </c>
      <c r="E836" s="98">
        <f>D836-C836</f>
        <v>0</v>
      </c>
      <c r="F836" s="17"/>
      <c r="G836" s="59"/>
      <c r="H836" s="46"/>
      <c r="I836" s="46"/>
      <c r="J836" s="47"/>
      <c r="K836" s="17"/>
      <c r="L836" s="50"/>
      <c r="M836" s="46"/>
      <c r="N836" s="106">
        <f>IF(L836&lt;&gt;"",SUMIF(S836,L836,T836),)</f>
        <v>0</v>
      </c>
      <c r="O836" s="14">
        <f>N836-M836</f>
        <v>0</v>
      </c>
      <c r="P836" s="17"/>
      <c r="Q836" s="61"/>
      <c r="R836" s="46"/>
      <c r="S836" s="46"/>
      <c r="T836" s="47"/>
      <c r="U836" s="17"/>
    </row>
    <row r="837" customHeight="1" ht="22.5">
      <c r="A837" s="17"/>
      <c r="B837" s="50"/>
      <c r="C837" s="96"/>
      <c r="D837" s="101">
        <f>IF(B837&lt;&gt;"",SUMIF(I837,B837,J837),)</f>
        <v>0</v>
      </c>
      <c r="E837" s="98">
        <f>D837-C837</f>
        <v>0</v>
      </c>
      <c r="F837" s="17"/>
      <c r="G837" s="59"/>
      <c r="H837" s="46"/>
      <c r="I837" s="46"/>
      <c r="J837" s="47"/>
      <c r="K837" s="17"/>
      <c r="L837" s="50"/>
      <c r="M837" s="46"/>
      <c r="N837" s="106">
        <f>IF(L837&lt;&gt;"",SUMIF(S837,L837,T837),)</f>
        <v>0</v>
      </c>
      <c r="O837" s="14">
        <f>N837-M837</f>
        <v>0</v>
      </c>
      <c r="P837" s="17"/>
      <c r="Q837" s="61"/>
      <c r="R837" s="46"/>
      <c r="S837" s="46"/>
      <c r="T837" s="47"/>
      <c r="U837" s="17"/>
    </row>
    <row r="838" customHeight="1" ht="22.5">
      <c r="A838" s="17"/>
      <c r="B838" s="50"/>
      <c r="C838" s="96"/>
      <c r="D838" s="101">
        <f>IF(B838&lt;&gt;"",SUMIF(I838,B838,J838),)</f>
        <v>0</v>
      </c>
      <c r="E838" s="98">
        <f>D838-C838</f>
        <v>0</v>
      </c>
      <c r="F838" s="17"/>
      <c r="G838" s="59"/>
      <c r="H838" s="46"/>
      <c r="I838" s="46"/>
      <c r="J838" s="47"/>
      <c r="K838" s="17"/>
      <c r="L838" s="50"/>
      <c r="M838" s="46"/>
      <c r="N838" s="106">
        <f>IF(L838&lt;&gt;"",SUMIF(S838,L838,T838),)</f>
        <v>0</v>
      </c>
      <c r="O838" s="14">
        <f>N838-M838</f>
        <v>0</v>
      </c>
      <c r="P838" s="17"/>
      <c r="Q838" s="61"/>
      <c r="R838" s="46"/>
      <c r="S838" s="46"/>
      <c r="T838" s="47"/>
      <c r="U838" s="17"/>
    </row>
    <row r="839" customHeight="1" ht="22.5">
      <c r="A839" s="17"/>
      <c r="B839" s="50"/>
      <c r="C839" s="96"/>
      <c r="D839" s="101">
        <f>IF(B839&lt;&gt;"",SUMIF(I839,B839,J839),)</f>
        <v>0</v>
      </c>
      <c r="E839" s="98">
        <f>D839-C839</f>
        <v>0</v>
      </c>
      <c r="F839" s="17"/>
      <c r="G839" s="59"/>
      <c r="H839" s="46"/>
      <c r="I839" s="46"/>
      <c r="J839" s="47"/>
      <c r="K839" s="17"/>
      <c r="L839" s="50"/>
      <c r="M839" s="46"/>
      <c r="N839" s="106">
        <f>IF(L839&lt;&gt;"",SUMIF(S839,L839,T839),)</f>
        <v>0</v>
      </c>
      <c r="O839" s="14">
        <f>N839-M839</f>
        <v>0</v>
      </c>
      <c r="P839" s="17"/>
      <c r="Q839" s="61"/>
      <c r="R839" s="46"/>
      <c r="S839" s="46"/>
      <c r="T839" s="47"/>
      <c r="U839" s="17"/>
    </row>
    <row r="840" customHeight="1" ht="22.5">
      <c r="A840" s="17"/>
      <c r="B840" s="50"/>
      <c r="C840" s="96"/>
      <c r="D840" s="101">
        <f>IF(B840&lt;&gt;"",SUMIF(I840,B840,J840),)</f>
        <v>0</v>
      </c>
      <c r="E840" s="98">
        <f>D840-C840</f>
        <v>0</v>
      </c>
      <c r="F840" s="17"/>
      <c r="G840" s="59"/>
      <c r="H840" s="46"/>
      <c r="I840" s="46"/>
      <c r="J840" s="47"/>
      <c r="K840" s="17"/>
      <c r="L840" s="50"/>
      <c r="M840" s="46"/>
      <c r="N840" s="106">
        <f>IF(L840&lt;&gt;"",SUMIF(S840,L840,T840),)</f>
        <v>0</v>
      </c>
      <c r="O840" s="14">
        <f>N840-M840</f>
        <v>0</v>
      </c>
      <c r="P840" s="17"/>
      <c r="Q840" s="61"/>
      <c r="R840" s="46"/>
      <c r="S840" s="46"/>
      <c r="T840" s="47"/>
      <c r="U840" s="17"/>
    </row>
    <row r="841" customHeight="1" ht="22.5">
      <c r="A841" s="17"/>
      <c r="B841" s="50"/>
      <c r="C841" s="96"/>
      <c r="D841" s="101">
        <f>IF(B841&lt;&gt;"",SUMIF(I841,B841,J841),)</f>
        <v>0</v>
      </c>
      <c r="E841" s="98">
        <f>D841-C841</f>
        <v>0</v>
      </c>
      <c r="F841" s="17"/>
      <c r="G841" s="59"/>
      <c r="H841" s="46"/>
      <c r="I841" s="46"/>
      <c r="J841" s="47"/>
      <c r="K841" s="17"/>
      <c r="L841" s="50"/>
      <c r="M841" s="46"/>
      <c r="N841" s="106">
        <f>IF(L841&lt;&gt;"",SUMIF(S841,L841,T841),)</f>
        <v>0</v>
      </c>
      <c r="O841" s="14">
        <f>N841-M841</f>
        <v>0</v>
      </c>
      <c r="P841" s="17"/>
      <c r="Q841" s="61"/>
      <c r="R841" s="46"/>
      <c r="S841" s="46"/>
      <c r="T841" s="47"/>
      <c r="U841" s="17"/>
    </row>
    <row r="842" customHeight="1" ht="22.5">
      <c r="A842" s="17"/>
      <c r="B842" s="50"/>
      <c r="C842" s="96"/>
      <c r="D842" s="101">
        <f>IF(B842&lt;&gt;"",SUMIF(I842,B842,J842),)</f>
        <v>0</v>
      </c>
      <c r="E842" s="98">
        <f>D842-C842</f>
        <v>0</v>
      </c>
      <c r="F842" s="17"/>
      <c r="G842" s="59"/>
      <c r="H842" s="46"/>
      <c r="I842" s="46"/>
      <c r="J842" s="47"/>
      <c r="K842" s="17"/>
      <c r="L842" s="50"/>
      <c r="M842" s="46"/>
      <c r="N842" s="106">
        <f>IF(L842&lt;&gt;"",SUMIF(S842,L842,T842),)</f>
        <v>0</v>
      </c>
      <c r="O842" s="14">
        <f>N842-M842</f>
        <v>0</v>
      </c>
      <c r="P842" s="17"/>
      <c r="Q842" s="61"/>
      <c r="R842" s="46"/>
      <c r="S842" s="46"/>
      <c r="T842" s="47"/>
      <c r="U842" s="17"/>
    </row>
    <row r="843" customHeight="1" ht="22.5">
      <c r="A843" s="17"/>
      <c r="B843" s="50"/>
      <c r="C843" s="96"/>
      <c r="D843" s="101">
        <f>IF(B843&lt;&gt;"",SUMIF(I843,B843,J843),)</f>
        <v>0</v>
      </c>
      <c r="E843" s="98">
        <f>D843-C843</f>
        <v>0</v>
      </c>
      <c r="F843" s="17"/>
      <c r="G843" s="59"/>
      <c r="H843" s="46"/>
      <c r="I843" s="46"/>
      <c r="J843" s="47"/>
      <c r="K843" s="17"/>
      <c r="L843" s="50"/>
      <c r="M843" s="46"/>
      <c r="N843" s="106">
        <f>IF(L843&lt;&gt;"",SUMIF(S843,L843,T843),)</f>
        <v>0</v>
      </c>
      <c r="O843" s="14">
        <f>N843-M843</f>
        <v>0</v>
      </c>
      <c r="P843" s="17"/>
      <c r="Q843" s="61"/>
      <c r="R843" s="46"/>
      <c r="S843" s="46"/>
      <c r="T843" s="47"/>
      <c r="U843" s="17"/>
    </row>
    <row r="844" customHeight="1" ht="22.5">
      <c r="A844" s="17"/>
      <c r="B844" s="50"/>
      <c r="C844" s="96"/>
      <c r="D844" s="101">
        <f>IF(B844&lt;&gt;"",SUMIF(I844,B844,J844),)</f>
        <v>0</v>
      </c>
      <c r="E844" s="98">
        <f>D844-C844</f>
        <v>0</v>
      </c>
      <c r="F844" s="17"/>
      <c r="G844" s="59"/>
      <c r="H844" s="46"/>
      <c r="I844" s="46"/>
      <c r="J844" s="47"/>
      <c r="K844" s="17"/>
      <c r="L844" s="50"/>
      <c r="M844" s="46"/>
      <c r="N844" s="106">
        <f>IF(L844&lt;&gt;"",SUMIF(S844,L844,T844),)</f>
        <v>0</v>
      </c>
      <c r="O844" s="14">
        <f>N844-M844</f>
        <v>0</v>
      </c>
      <c r="P844" s="17"/>
      <c r="Q844" s="61"/>
      <c r="R844" s="46"/>
      <c r="S844" s="46"/>
      <c r="T844" s="47"/>
      <c r="U844" s="17"/>
    </row>
    <row r="845" customHeight="1" ht="22.5">
      <c r="A845" s="17"/>
      <c r="B845" s="50"/>
      <c r="C845" s="96"/>
      <c r="D845" s="101">
        <f>IF(B845&lt;&gt;"",SUMIF(I845,B845,J845),)</f>
        <v>0</v>
      </c>
      <c r="E845" s="98">
        <f>D845-C845</f>
        <v>0</v>
      </c>
      <c r="F845" s="17"/>
      <c r="G845" s="59"/>
      <c r="H845" s="46"/>
      <c r="I845" s="46"/>
      <c r="J845" s="47"/>
      <c r="K845" s="17"/>
      <c r="L845" s="50"/>
      <c r="M845" s="46"/>
      <c r="N845" s="106">
        <f>IF(L845&lt;&gt;"",SUMIF(S845,L845,T845),)</f>
        <v>0</v>
      </c>
      <c r="O845" s="14">
        <f>N845-M845</f>
        <v>0</v>
      </c>
      <c r="P845" s="17"/>
      <c r="Q845" s="61"/>
      <c r="R845" s="46"/>
      <c r="S845" s="46"/>
      <c r="T845" s="47"/>
      <c r="U845" s="17"/>
    </row>
    <row r="846" customHeight="1" ht="22.5">
      <c r="A846" s="17"/>
      <c r="B846" s="50"/>
      <c r="C846" s="96"/>
      <c r="D846" s="101">
        <f>IF(B846&lt;&gt;"",SUMIF(I846,B846,J846),)</f>
        <v>0</v>
      </c>
      <c r="E846" s="98">
        <f>D846-C846</f>
        <v>0</v>
      </c>
      <c r="F846" s="17"/>
      <c r="G846" s="59"/>
      <c r="H846" s="46"/>
      <c r="I846" s="46"/>
      <c r="J846" s="47"/>
      <c r="K846" s="17"/>
      <c r="L846" s="50"/>
      <c r="M846" s="46"/>
      <c r="N846" s="106">
        <f>IF(L846&lt;&gt;"",SUMIF(S846,L846,T846),)</f>
        <v>0</v>
      </c>
      <c r="O846" s="14">
        <f>N846-M846</f>
        <v>0</v>
      </c>
      <c r="P846" s="17"/>
      <c r="Q846" s="61"/>
      <c r="R846" s="46"/>
      <c r="S846" s="46"/>
      <c r="T846" s="47"/>
      <c r="U846" s="17"/>
    </row>
    <row r="847" customHeight="1" ht="22.5">
      <c r="A847" s="17"/>
      <c r="B847" s="50"/>
      <c r="C847" s="96"/>
      <c r="D847" s="101">
        <f>IF(B847&lt;&gt;"",SUMIF(I847,B847,J847),)</f>
        <v>0</v>
      </c>
      <c r="E847" s="98">
        <f>D847-C847</f>
        <v>0</v>
      </c>
      <c r="F847" s="17"/>
      <c r="G847" s="59"/>
      <c r="H847" s="46"/>
      <c r="I847" s="46"/>
      <c r="J847" s="47"/>
      <c r="K847" s="17"/>
      <c r="L847" s="50"/>
      <c r="M847" s="46"/>
      <c r="N847" s="106">
        <f>IF(L847&lt;&gt;"",SUMIF(S847,L847,T847),)</f>
        <v>0</v>
      </c>
      <c r="O847" s="14">
        <f>N847-M847</f>
        <v>0</v>
      </c>
      <c r="P847" s="17"/>
      <c r="Q847" s="61"/>
      <c r="R847" s="46"/>
      <c r="S847" s="46"/>
      <c r="T847" s="47"/>
      <c r="U847" s="17"/>
    </row>
    <row r="848" customHeight="1" ht="22.5">
      <c r="A848" s="17"/>
      <c r="B848" s="50"/>
      <c r="C848" s="96"/>
      <c r="D848" s="101">
        <f>IF(B848&lt;&gt;"",SUMIF(I848,B848,J848),)</f>
        <v>0</v>
      </c>
      <c r="E848" s="98">
        <f>D848-C848</f>
        <v>0</v>
      </c>
      <c r="F848" s="17"/>
      <c r="G848" s="59"/>
      <c r="H848" s="46"/>
      <c r="I848" s="46"/>
      <c r="J848" s="47"/>
      <c r="K848" s="17"/>
      <c r="L848" s="50"/>
      <c r="M848" s="46"/>
      <c r="N848" s="106">
        <f>IF(L848&lt;&gt;"",SUMIF(S848,L848,T848),)</f>
        <v>0</v>
      </c>
      <c r="O848" s="14">
        <f>N848-M848</f>
        <v>0</v>
      </c>
      <c r="P848" s="17"/>
      <c r="Q848" s="61"/>
      <c r="R848" s="46"/>
      <c r="S848" s="46"/>
      <c r="T848" s="47"/>
      <c r="U848" s="17"/>
    </row>
    <row r="849" customHeight="1" ht="22.5">
      <c r="A849" s="17"/>
      <c r="B849" s="50"/>
      <c r="C849" s="96"/>
      <c r="D849" s="101">
        <f>IF(B849&lt;&gt;"",SUMIF(I849,B849,J849),)</f>
        <v>0</v>
      </c>
      <c r="E849" s="98">
        <f>D849-C849</f>
        <v>0</v>
      </c>
      <c r="F849" s="17"/>
      <c r="G849" s="59"/>
      <c r="H849" s="46"/>
      <c r="I849" s="46"/>
      <c r="J849" s="47"/>
      <c r="K849" s="17"/>
      <c r="L849" s="50"/>
      <c r="M849" s="46"/>
      <c r="N849" s="106">
        <f>IF(L849&lt;&gt;"",SUMIF(S849,L849,T849),)</f>
        <v>0</v>
      </c>
      <c r="O849" s="14">
        <f>N849-M849</f>
        <v>0</v>
      </c>
      <c r="P849" s="17"/>
      <c r="Q849" s="61"/>
      <c r="R849" s="46"/>
      <c r="S849" s="46"/>
      <c r="T849" s="47"/>
      <c r="U849" s="17"/>
    </row>
    <row r="850" customHeight="1" ht="22.5">
      <c r="A850" s="17"/>
      <c r="B850" s="50"/>
      <c r="C850" s="96"/>
      <c r="D850" s="101">
        <f>IF(B850&lt;&gt;"",SUMIF(I850,B850,J850),)</f>
        <v>0</v>
      </c>
      <c r="E850" s="98">
        <f>D850-C850</f>
        <v>0</v>
      </c>
      <c r="F850" s="17"/>
      <c r="G850" s="59"/>
      <c r="H850" s="46"/>
      <c r="I850" s="46"/>
      <c r="J850" s="47"/>
      <c r="K850" s="17"/>
      <c r="L850" s="50"/>
      <c r="M850" s="46"/>
      <c r="N850" s="106">
        <f>IF(L850&lt;&gt;"",SUMIF(S850,L850,T850),)</f>
        <v>0</v>
      </c>
      <c r="O850" s="14">
        <f>N850-M850</f>
        <v>0</v>
      </c>
      <c r="P850" s="17"/>
      <c r="Q850" s="61"/>
      <c r="R850" s="46"/>
      <c r="S850" s="46"/>
      <c r="T850" s="47"/>
      <c r="U850" s="17"/>
    </row>
    <row r="851" customHeight="1" ht="22.5">
      <c r="A851" s="17"/>
      <c r="B851" s="50"/>
      <c r="C851" s="96"/>
      <c r="D851" s="101">
        <f>IF(B851&lt;&gt;"",SUMIF(I851,B851,J851),)</f>
        <v>0</v>
      </c>
      <c r="E851" s="98">
        <f>D851-C851</f>
        <v>0</v>
      </c>
      <c r="F851" s="17"/>
      <c r="G851" s="59"/>
      <c r="H851" s="46"/>
      <c r="I851" s="46"/>
      <c r="J851" s="47"/>
      <c r="K851" s="17"/>
      <c r="L851" s="50"/>
      <c r="M851" s="46"/>
      <c r="N851" s="106">
        <f>IF(L851&lt;&gt;"",SUMIF(S851,L851,T851),)</f>
        <v>0</v>
      </c>
      <c r="O851" s="14">
        <f>N851-M851</f>
        <v>0</v>
      </c>
      <c r="P851" s="17"/>
      <c r="Q851" s="61"/>
      <c r="R851" s="46"/>
      <c r="S851" s="46"/>
      <c r="T851" s="47"/>
      <c r="U851" s="17"/>
    </row>
    <row r="852" customHeight="1" ht="22.5">
      <c r="A852" s="17"/>
      <c r="B852" s="50"/>
      <c r="C852" s="96"/>
      <c r="D852" s="101">
        <f>IF(B852&lt;&gt;"",SUMIF(I852,B852,J852),)</f>
        <v>0</v>
      </c>
      <c r="E852" s="98">
        <f>D852-C852</f>
        <v>0</v>
      </c>
      <c r="F852" s="17"/>
      <c r="G852" s="59"/>
      <c r="H852" s="46"/>
      <c r="I852" s="46"/>
      <c r="J852" s="47"/>
      <c r="K852" s="17"/>
      <c r="L852" s="50"/>
      <c r="M852" s="46"/>
      <c r="N852" s="106">
        <f>IF(L852&lt;&gt;"",SUMIF(S852,L852,T852),)</f>
        <v>0</v>
      </c>
      <c r="O852" s="14">
        <f>N852-M852</f>
        <v>0</v>
      </c>
      <c r="P852" s="17"/>
      <c r="Q852" s="61"/>
      <c r="R852" s="46"/>
      <c r="S852" s="46"/>
      <c r="T852" s="47"/>
      <c r="U852" s="17"/>
    </row>
    <row r="853" customHeight="1" ht="22.5">
      <c r="A853" s="17"/>
      <c r="B853" s="50"/>
      <c r="C853" s="96"/>
      <c r="D853" s="101">
        <f>IF(B853&lt;&gt;"",SUMIF(I853,B853,J853),)</f>
        <v>0</v>
      </c>
      <c r="E853" s="98">
        <f>D853-C853</f>
        <v>0</v>
      </c>
      <c r="F853" s="17"/>
      <c r="G853" s="59"/>
      <c r="H853" s="46"/>
      <c r="I853" s="46"/>
      <c r="J853" s="47"/>
      <c r="K853" s="17"/>
      <c r="L853" s="50"/>
      <c r="M853" s="46"/>
      <c r="N853" s="106">
        <f>IF(L853&lt;&gt;"",SUMIF(S853,L853,T853),)</f>
        <v>0</v>
      </c>
      <c r="O853" s="14">
        <f>N853-M853</f>
        <v>0</v>
      </c>
      <c r="P853" s="17"/>
      <c r="Q853" s="61"/>
      <c r="R853" s="46"/>
      <c r="S853" s="46"/>
      <c r="T853" s="47"/>
      <c r="U853" s="17"/>
    </row>
    <row r="854" customHeight="1" ht="22.5">
      <c r="A854" s="17"/>
      <c r="B854" s="50"/>
      <c r="C854" s="96"/>
      <c r="D854" s="101">
        <f>IF(B854&lt;&gt;"",SUMIF(I854,B854,J854),)</f>
        <v>0</v>
      </c>
      <c r="E854" s="98">
        <f>D854-C854</f>
        <v>0</v>
      </c>
      <c r="F854" s="17"/>
      <c r="G854" s="59"/>
      <c r="H854" s="46"/>
      <c r="I854" s="46"/>
      <c r="J854" s="47"/>
      <c r="K854" s="17"/>
      <c r="L854" s="50"/>
      <c r="M854" s="46"/>
      <c r="N854" s="106">
        <f>IF(L854&lt;&gt;"",SUMIF(S854,L854,T854),)</f>
        <v>0</v>
      </c>
      <c r="O854" s="14">
        <f>N854-M854</f>
        <v>0</v>
      </c>
      <c r="P854" s="17"/>
      <c r="Q854" s="61"/>
      <c r="R854" s="46"/>
      <c r="S854" s="46"/>
      <c r="T854" s="47"/>
      <c r="U854" s="17"/>
    </row>
    <row r="855" customHeight="1" ht="22.5">
      <c r="A855" s="17"/>
      <c r="B855" s="50"/>
      <c r="C855" s="96"/>
      <c r="D855" s="101">
        <f>IF(B855&lt;&gt;"",SUMIF(I855,B855,J855),)</f>
        <v>0</v>
      </c>
      <c r="E855" s="98">
        <f>D855-C855</f>
        <v>0</v>
      </c>
      <c r="F855" s="17"/>
      <c r="G855" s="59"/>
      <c r="H855" s="46"/>
      <c r="I855" s="46"/>
      <c r="J855" s="47"/>
      <c r="K855" s="17"/>
      <c r="L855" s="50"/>
      <c r="M855" s="46"/>
      <c r="N855" s="106">
        <f>IF(L855&lt;&gt;"",SUMIF(S855,L855,T855),)</f>
        <v>0</v>
      </c>
      <c r="O855" s="14">
        <f>N855-M855</f>
        <v>0</v>
      </c>
      <c r="P855" s="17"/>
      <c r="Q855" s="61"/>
      <c r="R855" s="46"/>
      <c r="S855" s="46"/>
      <c r="T855" s="47"/>
      <c r="U855" s="17"/>
    </row>
    <row r="856" customHeight="1" ht="22.5">
      <c r="A856" s="17"/>
      <c r="B856" s="50"/>
      <c r="C856" s="96"/>
      <c r="D856" s="101">
        <f>IF(B856&lt;&gt;"",SUMIF(I856,B856,J856),)</f>
        <v>0</v>
      </c>
      <c r="E856" s="98">
        <f>D856-C856</f>
        <v>0</v>
      </c>
      <c r="F856" s="17"/>
      <c r="G856" s="59"/>
      <c r="H856" s="46"/>
      <c r="I856" s="46"/>
      <c r="J856" s="47"/>
      <c r="K856" s="17"/>
      <c r="L856" s="50"/>
      <c r="M856" s="46"/>
      <c r="N856" s="106">
        <f>IF(L856&lt;&gt;"",SUMIF(S856,L856,T856),)</f>
        <v>0</v>
      </c>
      <c r="O856" s="14">
        <f>N856-M856</f>
        <v>0</v>
      </c>
      <c r="P856" s="17"/>
      <c r="Q856" s="61"/>
      <c r="R856" s="46"/>
      <c r="S856" s="46"/>
      <c r="T856" s="47"/>
      <c r="U856" s="17"/>
    </row>
    <row r="857" customHeight="1" ht="22.5">
      <c r="A857" s="17"/>
      <c r="B857" s="50"/>
      <c r="C857" s="96"/>
      <c r="D857" s="101">
        <f>IF(B857&lt;&gt;"",SUMIF(I857,B857,J857),)</f>
        <v>0</v>
      </c>
      <c r="E857" s="98">
        <f>D857-C857</f>
        <v>0</v>
      </c>
      <c r="F857" s="17"/>
      <c r="G857" s="59"/>
      <c r="H857" s="46"/>
      <c r="I857" s="46"/>
      <c r="J857" s="47"/>
      <c r="K857" s="17"/>
      <c r="L857" s="50"/>
      <c r="M857" s="46"/>
      <c r="N857" s="106">
        <f>IF(L857&lt;&gt;"",SUMIF(S857,L857,T857),)</f>
        <v>0</v>
      </c>
      <c r="O857" s="14">
        <f>N857-M857</f>
        <v>0</v>
      </c>
      <c r="P857" s="17"/>
      <c r="Q857" s="61"/>
      <c r="R857" s="46"/>
      <c r="S857" s="46"/>
      <c r="T857" s="47"/>
      <c r="U857" s="17"/>
    </row>
    <row r="858" customHeight="1" ht="22.5">
      <c r="A858" s="17"/>
      <c r="B858" s="50"/>
      <c r="C858" s="96"/>
      <c r="D858" s="101">
        <f>IF(B858&lt;&gt;"",SUMIF(I858,B858,J858),)</f>
        <v>0</v>
      </c>
      <c r="E858" s="98">
        <f>D858-C858</f>
        <v>0</v>
      </c>
      <c r="F858" s="17"/>
      <c r="G858" s="59"/>
      <c r="H858" s="46"/>
      <c r="I858" s="46"/>
      <c r="J858" s="47"/>
      <c r="K858" s="17"/>
      <c r="L858" s="50"/>
      <c r="M858" s="46"/>
      <c r="N858" s="106">
        <f>IF(L858&lt;&gt;"",SUMIF(S858,L858,T858),)</f>
        <v>0</v>
      </c>
      <c r="O858" s="14">
        <f>N858-M858</f>
        <v>0</v>
      </c>
      <c r="P858" s="17"/>
      <c r="Q858" s="61"/>
      <c r="R858" s="46"/>
      <c r="S858" s="46"/>
      <c r="T858" s="47"/>
      <c r="U858" s="17"/>
    </row>
    <row r="859" customHeight="1" ht="22.5">
      <c r="A859" s="17"/>
      <c r="B859" s="50"/>
      <c r="C859" s="96"/>
      <c r="D859" s="101">
        <f>IF(B859&lt;&gt;"",SUMIF(I859,B859,J859),)</f>
        <v>0</v>
      </c>
      <c r="E859" s="98">
        <f>D859-C859</f>
        <v>0</v>
      </c>
      <c r="F859" s="17"/>
      <c r="G859" s="59"/>
      <c r="H859" s="46"/>
      <c r="I859" s="46"/>
      <c r="J859" s="47"/>
      <c r="K859" s="17"/>
      <c r="L859" s="50"/>
      <c r="M859" s="46"/>
      <c r="N859" s="106">
        <f>IF(L859&lt;&gt;"",SUMIF(S859,L859,T859),)</f>
        <v>0</v>
      </c>
      <c r="O859" s="14">
        <f>N859-M859</f>
        <v>0</v>
      </c>
      <c r="P859" s="17"/>
      <c r="Q859" s="61"/>
      <c r="R859" s="46"/>
      <c r="S859" s="46"/>
      <c r="T859" s="47"/>
      <c r="U859" s="17"/>
    </row>
    <row r="860" customHeight="1" ht="22.5">
      <c r="A860" s="17"/>
      <c r="B860" s="50"/>
      <c r="C860" s="96"/>
      <c r="D860" s="101">
        <f>IF(B860&lt;&gt;"",SUMIF(I860,B860,J860),)</f>
        <v>0</v>
      </c>
      <c r="E860" s="98">
        <f>D860-C860</f>
        <v>0</v>
      </c>
      <c r="F860" s="17"/>
      <c r="G860" s="59"/>
      <c r="H860" s="46"/>
      <c r="I860" s="46"/>
      <c r="J860" s="47"/>
      <c r="K860" s="17"/>
      <c r="L860" s="50"/>
      <c r="M860" s="46"/>
      <c r="N860" s="106">
        <f>IF(L860&lt;&gt;"",SUMIF(S860,L860,T860),)</f>
        <v>0</v>
      </c>
      <c r="O860" s="14">
        <f>N860-M860</f>
        <v>0</v>
      </c>
      <c r="P860" s="17"/>
      <c r="Q860" s="61"/>
      <c r="R860" s="46"/>
      <c r="S860" s="46"/>
      <c r="T860" s="47"/>
      <c r="U860" s="17"/>
    </row>
    <row r="861" customHeight="1" ht="22.5">
      <c r="A861" s="17"/>
      <c r="B861" s="50"/>
      <c r="C861" s="96"/>
      <c r="D861" s="101">
        <f>IF(B861&lt;&gt;"",SUMIF(I861,B861,J861),)</f>
        <v>0</v>
      </c>
      <c r="E861" s="98">
        <f>D861-C861</f>
        <v>0</v>
      </c>
      <c r="F861" s="17"/>
      <c r="G861" s="59"/>
      <c r="H861" s="46"/>
      <c r="I861" s="46"/>
      <c r="J861" s="47"/>
      <c r="K861" s="17"/>
      <c r="L861" s="50"/>
      <c r="M861" s="46"/>
      <c r="N861" s="106">
        <f>IF(L861&lt;&gt;"",SUMIF(S861,L861,T861),)</f>
        <v>0</v>
      </c>
      <c r="O861" s="14">
        <f>N861-M861</f>
        <v>0</v>
      </c>
      <c r="P861" s="17"/>
      <c r="Q861" s="61"/>
      <c r="R861" s="46"/>
      <c r="S861" s="46"/>
      <c r="T861" s="47"/>
      <c r="U861" s="17"/>
    </row>
    <row r="862" customHeight="1" ht="22.5">
      <c r="A862" s="17"/>
      <c r="B862" s="50"/>
      <c r="C862" s="96"/>
      <c r="D862" s="101">
        <f>IF(B862&lt;&gt;"",SUMIF(I862,B862,J862),)</f>
        <v>0</v>
      </c>
      <c r="E862" s="98">
        <f>D862-C862</f>
        <v>0</v>
      </c>
      <c r="F862" s="17"/>
      <c r="G862" s="59"/>
      <c r="H862" s="46"/>
      <c r="I862" s="46"/>
      <c r="J862" s="47"/>
      <c r="K862" s="17"/>
      <c r="L862" s="50"/>
      <c r="M862" s="46"/>
      <c r="N862" s="106">
        <f>IF(L862&lt;&gt;"",SUMIF(S862,L862,T862),)</f>
        <v>0</v>
      </c>
      <c r="O862" s="14">
        <f>N862-M862</f>
        <v>0</v>
      </c>
      <c r="P862" s="17"/>
      <c r="Q862" s="61"/>
      <c r="R862" s="46"/>
      <c r="S862" s="46"/>
      <c r="T862" s="47"/>
      <c r="U862" s="17"/>
    </row>
    <row r="863" customHeight="1" ht="22.5">
      <c r="A863" s="17"/>
      <c r="B863" s="50"/>
      <c r="C863" s="96"/>
      <c r="D863" s="101">
        <f>IF(B863&lt;&gt;"",SUMIF(I863,B863,J863),)</f>
        <v>0</v>
      </c>
      <c r="E863" s="98">
        <f>D863-C863</f>
        <v>0</v>
      </c>
      <c r="F863" s="17"/>
      <c r="G863" s="59"/>
      <c r="H863" s="46"/>
      <c r="I863" s="46"/>
      <c r="J863" s="47"/>
      <c r="K863" s="17"/>
      <c r="L863" s="50"/>
      <c r="M863" s="46"/>
      <c r="N863" s="106">
        <f>IF(L863&lt;&gt;"",SUMIF(S863,L863,T863),)</f>
        <v>0</v>
      </c>
      <c r="O863" s="14">
        <f>N863-M863</f>
        <v>0</v>
      </c>
      <c r="P863" s="17"/>
      <c r="Q863" s="61"/>
      <c r="R863" s="46"/>
      <c r="S863" s="46"/>
      <c r="T863" s="47"/>
      <c r="U863" s="17"/>
    </row>
    <row r="864" customHeight="1" ht="22.5">
      <c r="A864" s="17"/>
      <c r="B864" s="50"/>
      <c r="C864" s="96"/>
      <c r="D864" s="101">
        <f>IF(B864&lt;&gt;"",SUMIF(I864,B864,J864),)</f>
        <v>0</v>
      </c>
      <c r="E864" s="98">
        <f>D864-C864</f>
        <v>0</v>
      </c>
      <c r="F864" s="17"/>
      <c r="G864" s="59"/>
      <c r="H864" s="46"/>
      <c r="I864" s="46"/>
      <c r="J864" s="47"/>
      <c r="K864" s="17"/>
      <c r="L864" s="50"/>
      <c r="M864" s="46"/>
      <c r="N864" s="106">
        <f>IF(L864&lt;&gt;"",SUMIF(S864,L864,T864),)</f>
        <v>0</v>
      </c>
      <c r="O864" s="14">
        <f>N864-M864</f>
        <v>0</v>
      </c>
      <c r="P864" s="17"/>
      <c r="Q864" s="61"/>
      <c r="R864" s="46"/>
      <c r="S864" s="46"/>
      <c r="T864" s="47"/>
      <c r="U864" s="17"/>
    </row>
    <row r="865" customHeight="1" ht="22.5">
      <c r="A865" s="17"/>
      <c r="B865" s="50"/>
      <c r="C865" s="96"/>
      <c r="D865" s="101">
        <f>IF(B865&lt;&gt;"",SUMIF(I865,B865,J865),)</f>
        <v>0</v>
      </c>
      <c r="E865" s="98">
        <f>D865-C865</f>
        <v>0</v>
      </c>
      <c r="F865" s="17"/>
      <c r="G865" s="59"/>
      <c r="H865" s="46"/>
      <c r="I865" s="46"/>
      <c r="J865" s="47"/>
      <c r="K865" s="17"/>
      <c r="L865" s="50"/>
      <c r="M865" s="46"/>
      <c r="N865" s="106">
        <f>IF(L865&lt;&gt;"",SUMIF(S865,L865,T865),)</f>
        <v>0</v>
      </c>
      <c r="O865" s="14">
        <f>N865-M865</f>
        <v>0</v>
      </c>
      <c r="P865" s="17"/>
      <c r="Q865" s="61"/>
      <c r="R865" s="46"/>
      <c r="S865" s="46"/>
      <c r="T865" s="47"/>
      <c r="U865" s="17"/>
    </row>
    <row r="866" customHeight="1" ht="22.5">
      <c r="A866" s="17"/>
      <c r="B866" s="50"/>
      <c r="C866" s="96"/>
      <c r="D866" s="101">
        <f>IF(B866&lt;&gt;"",SUMIF(I866,B866,J866),)</f>
        <v>0</v>
      </c>
      <c r="E866" s="98">
        <f>D866-C866</f>
        <v>0</v>
      </c>
      <c r="F866" s="17"/>
      <c r="G866" s="59"/>
      <c r="H866" s="46"/>
      <c r="I866" s="46"/>
      <c r="J866" s="47"/>
      <c r="K866" s="17"/>
      <c r="L866" s="50"/>
      <c r="M866" s="46"/>
      <c r="N866" s="106">
        <f>IF(L866&lt;&gt;"",SUMIF(S866,L866,T866),)</f>
        <v>0</v>
      </c>
      <c r="O866" s="14">
        <f>N866-M866</f>
        <v>0</v>
      </c>
      <c r="P866" s="17"/>
      <c r="Q866" s="61"/>
      <c r="R866" s="46"/>
      <c r="S866" s="46"/>
      <c r="T866" s="47"/>
      <c r="U866" s="17"/>
    </row>
    <row r="867" customHeight="1" ht="22.5">
      <c r="A867" s="17"/>
      <c r="B867" s="50"/>
      <c r="C867" s="96"/>
      <c r="D867" s="101">
        <f>IF(B867&lt;&gt;"",SUMIF(I867,B867,J867),)</f>
        <v>0</v>
      </c>
      <c r="E867" s="98">
        <f>D867-C867</f>
        <v>0</v>
      </c>
      <c r="F867" s="17"/>
      <c r="G867" s="59"/>
      <c r="H867" s="46"/>
      <c r="I867" s="46"/>
      <c r="J867" s="47"/>
      <c r="K867" s="17"/>
      <c r="L867" s="50"/>
      <c r="M867" s="46"/>
      <c r="N867" s="106">
        <f>IF(L867&lt;&gt;"",SUMIF(S867,L867,T867),)</f>
        <v>0</v>
      </c>
      <c r="O867" s="14">
        <f>N867-M867</f>
        <v>0</v>
      </c>
      <c r="P867" s="17"/>
      <c r="Q867" s="61"/>
      <c r="R867" s="46"/>
      <c r="S867" s="46"/>
      <c r="T867" s="47"/>
      <c r="U867" s="17"/>
    </row>
    <row r="868" customHeight="1" ht="22.5">
      <c r="A868" s="17"/>
      <c r="B868" s="50"/>
      <c r="C868" s="96"/>
      <c r="D868" s="101">
        <f>IF(B868&lt;&gt;"",SUMIF(I868,B868,J868),)</f>
        <v>0</v>
      </c>
      <c r="E868" s="98">
        <f>D868-C868</f>
        <v>0</v>
      </c>
      <c r="F868" s="17"/>
      <c r="G868" s="59"/>
      <c r="H868" s="46"/>
      <c r="I868" s="46"/>
      <c r="J868" s="47"/>
      <c r="K868" s="17"/>
      <c r="L868" s="50"/>
      <c r="M868" s="46"/>
      <c r="N868" s="106">
        <f>IF(L868&lt;&gt;"",SUMIF(S868,L868,T868),)</f>
        <v>0</v>
      </c>
      <c r="O868" s="14">
        <f>N868-M868</f>
        <v>0</v>
      </c>
      <c r="P868" s="17"/>
      <c r="Q868" s="61"/>
      <c r="R868" s="46"/>
      <c r="S868" s="46"/>
      <c r="T868" s="47"/>
      <c r="U868" s="17"/>
    </row>
    <row r="869" customHeight="1" ht="22.5">
      <c r="A869" s="17"/>
      <c r="B869" s="50"/>
      <c r="C869" s="96"/>
      <c r="D869" s="101">
        <f>IF(B869&lt;&gt;"",SUMIF(I869,B869,J869),)</f>
        <v>0</v>
      </c>
      <c r="E869" s="98">
        <f>D869-C869</f>
        <v>0</v>
      </c>
      <c r="F869" s="17"/>
      <c r="G869" s="59"/>
      <c r="H869" s="46"/>
      <c r="I869" s="46"/>
      <c r="J869" s="47"/>
      <c r="K869" s="17"/>
      <c r="L869" s="50"/>
      <c r="M869" s="46"/>
      <c r="N869" s="106">
        <f>IF(L869&lt;&gt;"",SUMIF(S869,L869,T869),)</f>
        <v>0</v>
      </c>
      <c r="O869" s="14">
        <f>N869-M869</f>
        <v>0</v>
      </c>
      <c r="P869" s="17"/>
      <c r="Q869" s="61"/>
      <c r="R869" s="46"/>
      <c r="S869" s="46"/>
      <c r="T869" s="47"/>
      <c r="U869" s="17"/>
    </row>
    <row r="870" customHeight="1" ht="22.5">
      <c r="A870" s="17"/>
      <c r="B870" s="50"/>
      <c r="C870" s="96"/>
      <c r="D870" s="101">
        <f>IF(B870&lt;&gt;"",SUMIF(I870,B870,J870),)</f>
        <v>0</v>
      </c>
      <c r="E870" s="98">
        <f>D870-C870</f>
        <v>0</v>
      </c>
      <c r="F870" s="17"/>
      <c r="G870" s="59"/>
      <c r="H870" s="46"/>
      <c r="I870" s="46"/>
      <c r="J870" s="47"/>
      <c r="K870" s="17"/>
      <c r="L870" s="50"/>
      <c r="M870" s="46"/>
      <c r="N870" s="106">
        <f>IF(L870&lt;&gt;"",SUMIF(S870,L870,T870),)</f>
        <v>0</v>
      </c>
      <c r="O870" s="14">
        <f>N870-M870</f>
        <v>0</v>
      </c>
      <c r="P870" s="17"/>
      <c r="Q870" s="61"/>
      <c r="R870" s="46"/>
      <c r="S870" s="46"/>
      <c r="T870" s="47"/>
      <c r="U870" s="17"/>
    </row>
    <row r="871" customHeight="1" ht="22.5">
      <c r="A871" s="17"/>
      <c r="B871" s="50"/>
      <c r="C871" s="96"/>
      <c r="D871" s="101">
        <f>IF(B871&lt;&gt;"",SUMIF(I871,B871,J871),)</f>
        <v>0</v>
      </c>
      <c r="E871" s="98">
        <f>D871-C871</f>
        <v>0</v>
      </c>
      <c r="F871" s="17"/>
      <c r="G871" s="59"/>
      <c r="H871" s="46"/>
      <c r="I871" s="46"/>
      <c r="J871" s="47"/>
      <c r="K871" s="17"/>
      <c r="L871" s="50"/>
      <c r="M871" s="46"/>
      <c r="N871" s="106">
        <f>IF(L871&lt;&gt;"",SUMIF(S871,L871,T871),)</f>
        <v>0</v>
      </c>
      <c r="O871" s="14">
        <f>N871-M871</f>
        <v>0</v>
      </c>
      <c r="P871" s="17"/>
      <c r="Q871" s="61"/>
      <c r="R871" s="46"/>
      <c r="S871" s="46"/>
      <c r="T871" s="47"/>
      <c r="U871" s="17"/>
    </row>
    <row r="872" customHeight="1" ht="22.5">
      <c r="A872" s="17"/>
      <c r="B872" s="50"/>
      <c r="C872" s="96"/>
      <c r="D872" s="101">
        <f>IF(B872&lt;&gt;"",SUMIF(I872,B872,J872),)</f>
        <v>0</v>
      </c>
      <c r="E872" s="98">
        <f>D872-C872</f>
        <v>0</v>
      </c>
      <c r="F872" s="17"/>
      <c r="G872" s="59"/>
      <c r="H872" s="46"/>
      <c r="I872" s="46"/>
      <c r="J872" s="47"/>
      <c r="K872" s="17"/>
      <c r="L872" s="50"/>
      <c r="M872" s="46"/>
      <c r="N872" s="106">
        <f>IF(L872&lt;&gt;"",SUMIF(S872,L872,T872),)</f>
        <v>0</v>
      </c>
      <c r="O872" s="14">
        <f>N872-M872</f>
        <v>0</v>
      </c>
      <c r="P872" s="17"/>
      <c r="Q872" s="61"/>
      <c r="R872" s="46"/>
      <c r="S872" s="46"/>
      <c r="T872" s="47"/>
      <c r="U872" s="17"/>
    </row>
    <row r="873" customHeight="1" ht="22.5">
      <c r="A873" s="17"/>
      <c r="B873" s="50"/>
      <c r="C873" s="96"/>
      <c r="D873" s="101">
        <f>IF(B873&lt;&gt;"",SUMIF(I873,B873,J873),)</f>
        <v>0</v>
      </c>
      <c r="E873" s="98">
        <f>D873-C873</f>
        <v>0</v>
      </c>
      <c r="F873" s="17"/>
      <c r="G873" s="59"/>
      <c r="H873" s="46"/>
      <c r="I873" s="46"/>
      <c r="J873" s="47"/>
      <c r="K873" s="17"/>
      <c r="L873" s="50"/>
      <c r="M873" s="46"/>
      <c r="N873" s="106">
        <f>IF(L873&lt;&gt;"",SUMIF(S873,L873,T873),)</f>
        <v>0</v>
      </c>
      <c r="O873" s="14">
        <f>N873-M873</f>
        <v>0</v>
      </c>
      <c r="P873" s="17"/>
      <c r="Q873" s="61"/>
      <c r="R873" s="46"/>
      <c r="S873" s="46"/>
      <c r="T873" s="47"/>
      <c r="U873" s="17"/>
    </row>
    <row r="874" customHeight="1" ht="22.5">
      <c r="A874" s="17"/>
      <c r="B874" s="50"/>
      <c r="C874" s="96"/>
      <c r="D874" s="101">
        <f>IF(B874&lt;&gt;"",SUMIF(I874,B874,J874),)</f>
        <v>0</v>
      </c>
      <c r="E874" s="98">
        <f>D874-C874</f>
        <v>0</v>
      </c>
      <c r="F874" s="17"/>
      <c r="G874" s="59"/>
      <c r="H874" s="46"/>
      <c r="I874" s="46"/>
      <c r="J874" s="47"/>
      <c r="K874" s="17"/>
      <c r="L874" s="50"/>
      <c r="M874" s="46"/>
      <c r="N874" s="106">
        <f>IF(L874&lt;&gt;"",SUMIF(S874,L874,T874),)</f>
        <v>0</v>
      </c>
      <c r="O874" s="14">
        <f>N874-M874</f>
        <v>0</v>
      </c>
      <c r="P874" s="17"/>
      <c r="Q874" s="61"/>
      <c r="R874" s="46"/>
      <c r="S874" s="46"/>
      <c r="T874" s="47"/>
      <c r="U874" s="17"/>
    </row>
    <row r="875" customHeight="1" ht="22.5">
      <c r="A875" s="17"/>
      <c r="B875" s="50"/>
      <c r="C875" s="96"/>
      <c r="D875" s="101">
        <f>IF(B875&lt;&gt;"",SUMIF(I875,B875,J875),)</f>
        <v>0</v>
      </c>
      <c r="E875" s="98">
        <f>D875-C875</f>
        <v>0</v>
      </c>
      <c r="F875" s="17"/>
      <c r="G875" s="59"/>
      <c r="H875" s="46"/>
      <c r="I875" s="46"/>
      <c r="J875" s="47"/>
      <c r="K875" s="17"/>
      <c r="L875" s="50"/>
      <c r="M875" s="46"/>
      <c r="N875" s="106">
        <f>IF(L875&lt;&gt;"",SUMIF(S875,L875,T875),)</f>
        <v>0</v>
      </c>
      <c r="O875" s="14">
        <f>N875-M875</f>
        <v>0</v>
      </c>
      <c r="P875" s="17"/>
      <c r="Q875" s="61"/>
      <c r="R875" s="46"/>
      <c r="S875" s="46"/>
      <c r="T875" s="47"/>
      <c r="U875" s="17"/>
    </row>
    <row r="876" customHeight="1" ht="22.5">
      <c r="A876" s="17"/>
      <c r="B876" s="50"/>
      <c r="C876" s="96"/>
      <c r="D876" s="101">
        <f>IF(B876&lt;&gt;"",SUMIF(I876,B876,J876),)</f>
        <v>0</v>
      </c>
      <c r="E876" s="98">
        <f>D876-C876</f>
        <v>0</v>
      </c>
      <c r="F876" s="17"/>
      <c r="G876" s="59"/>
      <c r="H876" s="46"/>
      <c r="I876" s="46"/>
      <c r="J876" s="47"/>
      <c r="K876" s="17"/>
      <c r="L876" s="50"/>
      <c r="M876" s="46"/>
      <c r="N876" s="106">
        <f>IF(L876&lt;&gt;"",SUMIF(S876,L876,T876),)</f>
        <v>0</v>
      </c>
      <c r="O876" s="14">
        <f>N876-M876</f>
        <v>0</v>
      </c>
      <c r="P876" s="17"/>
      <c r="Q876" s="61"/>
      <c r="R876" s="46"/>
      <c r="S876" s="46"/>
      <c r="T876" s="47"/>
      <c r="U876" s="17"/>
    </row>
    <row r="877" customHeight="1" ht="22.5">
      <c r="A877" s="17"/>
      <c r="B877" s="50"/>
      <c r="C877" s="96"/>
      <c r="D877" s="101">
        <f>IF(B877&lt;&gt;"",SUMIF(I877,B877,J877),)</f>
        <v>0</v>
      </c>
      <c r="E877" s="98">
        <f>D877-C877</f>
        <v>0</v>
      </c>
      <c r="F877" s="17"/>
      <c r="G877" s="59"/>
      <c r="H877" s="46"/>
      <c r="I877" s="46"/>
      <c r="J877" s="47"/>
      <c r="K877" s="17"/>
      <c r="L877" s="50"/>
      <c r="M877" s="46"/>
      <c r="N877" s="106">
        <f>IF(L877&lt;&gt;"",SUMIF(S877,L877,T877),)</f>
        <v>0</v>
      </c>
      <c r="O877" s="14">
        <f>N877-M877</f>
        <v>0</v>
      </c>
      <c r="P877" s="17"/>
      <c r="Q877" s="61"/>
      <c r="R877" s="46"/>
      <c r="S877" s="46"/>
      <c r="T877" s="47"/>
      <c r="U877" s="17"/>
    </row>
    <row r="878" customHeight="1" ht="22.5">
      <c r="A878" s="17"/>
      <c r="B878" s="50"/>
      <c r="C878" s="96"/>
      <c r="D878" s="101">
        <f>IF(B878&lt;&gt;"",SUMIF(I878,B878,J878),)</f>
        <v>0</v>
      </c>
      <c r="E878" s="98">
        <f>D878-C878</f>
        <v>0</v>
      </c>
      <c r="F878" s="17"/>
      <c r="G878" s="59"/>
      <c r="H878" s="46"/>
      <c r="I878" s="46"/>
      <c r="J878" s="47"/>
      <c r="K878" s="17"/>
      <c r="L878" s="50"/>
      <c r="M878" s="46"/>
      <c r="N878" s="106">
        <f>IF(L878&lt;&gt;"",SUMIF(S878,L878,T878),)</f>
        <v>0</v>
      </c>
      <c r="O878" s="14">
        <f>N878-M878</f>
        <v>0</v>
      </c>
      <c r="P878" s="17"/>
      <c r="Q878" s="61"/>
      <c r="R878" s="46"/>
      <c r="S878" s="46"/>
      <c r="T878" s="47"/>
      <c r="U878" s="17"/>
    </row>
    <row r="879" customHeight="1" ht="22.5">
      <c r="A879" s="17"/>
      <c r="B879" s="50"/>
      <c r="C879" s="96"/>
      <c r="D879" s="101">
        <f>IF(B879&lt;&gt;"",SUMIF(I879,B879,J879),)</f>
        <v>0</v>
      </c>
      <c r="E879" s="98">
        <f>D879-C879</f>
        <v>0</v>
      </c>
      <c r="F879" s="17"/>
      <c r="G879" s="59"/>
      <c r="H879" s="46"/>
      <c r="I879" s="46"/>
      <c r="J879" s="47"/>
      <c r="K879" s="17"/>
      <c r="L879" s="50"/>
      <c r="M879" s="46"/>
      <c r="N879" s="106">
        <f>IF(L879&lt;&gt;"",SUMIF(S879,L879,T879),)</f>
        <v>0</v>
      </c>
      <c r="O879" s="14">
        <f>N879-M879</f>
        <v>0</v>
      </c>
      <c r="P879" s="17"/>
      <c r="Q879" s="61"/>
      <c r="R879" s="46"/>
      <c r="S879" s="46"/>
      <c r="T879" s="47"/>
      <c r="U879" s="17"/>
    </row>
    <row r="880" customHeight="1" ht="22.5">
      <c r="A880" s="17"/>
      <c r="B880" s="50"/>
      <c r="C880" s="96"/>
      <c r="D880" s="101">
        <f>IF(B880&lt;&gt;"",SUMIF(I880,B880,J880),)</f>
        <v>0</v>
      </c>
      <c r="E880" s="98">
        <f>D880-C880</f>
        <v>0</v>
      </c>
      <c r="F880" s="17"/>
      <c r="G880" s="59"/>
      <c r="H880" s="46"/>
      <c r="I880" s="46"/>
      <c r="J880" s="47"/>
      <c r="K880" s="17"/>
      <c r="L880" s="50"/>
      <c r="M880" s="46"/>
      <c r="N880" s="106">
        <f>IF(L880&lt;&gt;"",SUMIF(S880,L880,T880),)</f>
        <v>0</v>
      </c>
      <c r="O880" s="14">
        <f>N880-M880</f>
        <v>0</v>
      </c>
      <c r="P880" s="17"/>
      <c r="Q880" s="61"/>
      <c r="R880" s="46"/>
      <c r="S880" s="46"/>
      <c r="T880" s="47"/>
      <c r="U880" s="17"/>
    </row>
    <row r="881" customHeight="1" ht="22.5">
      <c r="A881" s="17"/>
      <c r="B881" s="50"/>
      <c r="C881" s="96"/>
      <c r="D881" s="101">
        <f>IF(B881&lt;&gt;"",SUMIF(I881,B881,J881),)</f>
        <v>0</v>
      </c>
      <c r="E881" s="98">
        <f>D881-C881</f>
        <v>0</v>
      </c>
      <c r="F881" s="17"/>
      <c r="G881" s="59"/>
      <c r="H881" s="46"/>
      <c r="I881" s="46"/>
      <c r="J881" s="47"/>
      <c r="K881" s="17"/>
      <c r="L881" s="50"/>
      <c r="M881" s="46"/>
      <c r="N881" s="106">
        <f>IF(L881&lt;&gt;"",SUMIF(S881,L881,T881),)</f>
        <v>0</v>
      </c>
      <c r="O881" s="14">
        <f>N881-M881</f>
        <v>0</v>
      </c>
      <c r="P881" s="17"/>
      <c r="Q881" s="61"/>
      <c r="R881" s="46"/>
      <c r="S881" s="46"/>
      <c r="T881" s="47"/>
      <c r="U881" s="17"/>
    </row>
    <row r="882" customHeight="1" ht="22.5">
      <c r="A882" s="17"/>
      <c r="B882" s="50"/>
      <c r="C882" s="96"/>
      <c r="D882" s="101">
        <f>IF(B882&lt;&gt;"",SUMIF(I882,B882,J882),)</f>
        <v>0</v>
      </c>
      <c r="E882" s="98">
        <f>D882-C882</f>
        <v>0</v>
      </c>
      <c r="F882" s="17"/>
      <c r="G882" s="59"/>
      <c r="H882" s="46"/>
      <c r="I882" s="46"/>
      <c r="J882" s="47"/>
      <c r="K882" s="17"/>
      <c r="L882" s="50"/>
      <c r="M882" s="46"/>
      <c r="N882" s="106">
        <f>IF(L882&lt;&gt;"",SUMIF(S882,L882,T882),)</f>
        <v>0</v>
      </c>
      <c r="O882" s="14">
        <f>N882-M882</f>
        <v>0</v>
      </c>
      <c r="P882" s="17"/>
      <c r="Q882" s="61"/>
      <c r="R882" s="46"/>
      <c r="S882" s="46"/>
      <c r="T882" s="47"/>
      <c r="U882" s="17"/>
    </row>
    <row r="883" customHeight="1" ht="22.5">
      <c r="A883" s="17"/>
      <c r="B883" s="50"/>
      <c r="C883" s="96"/>
      <c r="D883" s="101">
        <f>IF(B883&lt;&gt;"",SUMIF(I883,B883,J883),)</f>
        <v>0</v>
      </c>
      <c r="E883" s="98">
        <f>D883-C883</f>
        <v>0</v>
      </c>
      <c r="F883" s="17"/>
      <c r="G883" s="59"/>
      <c r="H883" s="46"/>
      <c r="I883" s="46"/>
      <c r="J883" s="47"/>
      <c r="K883" s="17"/>
      <c r="L883" s="50"/>
      <c r="M883" s="46"/>
      <c r="N883" s="106">
        <f>IF(L883&lt;&gt;"",SUMIF(S883,L883,T883),)</f>
        <v>0</v>
      </c>
      <c r="O883" s="14">
        <f>N883-M883</f>
        <v>0</v>
      </c>
      <c r="P883" s="17"/>
      <c r="Q883" s="61"/>
      <c r="R883" s="46"/>
      <c r="S883" s="46"/>
      <c r="T883" s="47"/>
      <c r="U883" s="17"/>
    </row>
    <row r="884" customHeight="1" ht="22.5">
      <c r="A884" s="17"/>
      <c r="B884" s="50"/>
      <c r="C884" s="96"/>
      <c r="D884" s="101">
        <f>IF(B884&lt;&gt;"",SUMIF(I884,B884,J884),)</f>
        <v>0</v>
      </c>
      <c r="E884" s="98">
        <f>D884-C884</f>
        <v>0</v>
      </c>
      <c r="F884" s="17"/>
      <c r="G884" s="59"/>
      <c r="H884" s="46"/>
      <c r="I884" s="46"/>
      <c r="J884" s="47"/>
      <c r="K884" s="17"/>
      <c r="L884" s="50"/>
      <c r="M884" s="46"/>
      <c r="N884" s="106">
        <f>IF(L884&lt;&gt;"",SUMIF(S884,L884,T884),)</f>
        <v>0</v>
      </c>
      <c r="O884" s="14">
        <f>N884-M884</f>
        <v>0</v>
      </c>
      <c r="P884" s="17"/>
      <c r="Q884" s="61"/>
      <c r="R884" s="46"/>
      <c r="S884" s="46"/>
      <c r="T884" s="47"/>
      <c r="U884" s="17"/>
    </row>
    <row r="885" customHeight="1" ht="22.5">
      <c r="A885" s="17"/>
      <c r="B885" s="50"/>
      <c r="C885" s="96"/>
      <c r="D885" s="101">
        <f>IF(B885&lt;&gt;"",SUMIF(I885,B885,J885),)</f>
        <v>0</v>
      </c>
      <c r="E885" s="98">
        <f>D885-C885</f>
        <v>0</v>
      </c>
      <c r="F885" s="17"/>
      <c r="G885" s="59"/>
      <c r="H885" s="46"/>
      <c r="I885" s="46"/>
      <c r="J885" s="47"/>
      <c r="K885" s="17"/>
      <c r="L885" s="50"/>
      <c r="M885" s="46"/>
      <c r="N885" s="106">
        <f>IF(L885&lt;&gt;"",SUMIF(S885,L885,T885),)</f>
        <v>0</v>
      </c>
      <c r="O885" s="14">
        <f>N885-M885</f>
        <v>0</v>
      </c>
      <c r="P885" s="17"/>
      <c r="Q885" s="61"/>
      <c r="R885" s="46"/>
      <c r="S885" s="46"/>
      <c r="T885" s="47"/>
      <c r="U885" s="17"/>
    </row>
    <row r="886" customHeight="1" ht="22.5">
      <c r="A886" s="17"/>
      <c r="B886" s="50"/>
      <c r="C886" s="96"/>
      <c r="D886" s="101">
        <f>IF(B886&lt;&gt;"",SUMIF(I886,B886,J886),)</f>
        <v>0</v>
      </c>
      <c r="E886" s="98">
        <f>D886-C886</f>
        <v>0</v>
      </c>
      <c r="F886" s="17"/>
      <c r="G886" s="59"/>
      <c r="H886" s="46"/>
      <c r="I886" s="46"/>
      <c r="J886" s="47"/>
      <c r="K886" s="17"/>
      <c r="L886" s="50"/>
      <c r="M886" s="46"/>
      <c r="N886" s="106">
        <f>IF(L886&lt;&gt;"",SUMIF(S886,L886,T886),)</f>
        <v>0</v>
      </c>
      <c r="O886" s="14">
        <f>N886-M886</f>
        <v>0</v>
      </c>
      <c r="P886" s="17"/>
      <c r="Q886" s="61"/>
      <c r="R886" s="46"/>
      <c r="S886" s="46"/>
      <c r="T886" s="47"/>
      <c r="U886" s="17"/>
    </row>
    <row r="887" customHeight="1" ht="22.5">
      <c r="A887" s="17"/>
      <c r="B887" s="50"/>
      <c r="C887" s="96"/>
      <c r="D887" s="101">
        <f>IF(B887&lt;&gt;"",SUMIF(I887,B887,J887),)</f>
        <v>0</v>
      </c>
      <c r="E887" s="98">
        <f>D887-C887</f>
        <v>0</v>
      </c>
      <c r="F887" s="17"/>
      <c r="G887" s="59"/>
      <c r="H887" s="46"/>
      <c r="I887" s="46"/>
      <c r="J887" s="47"/>
      <c r="K887" s="17"/>
      <c r="L887" s="50"/>
      <c r="M887" s="46"/>
      <c r="N887" s="106">
        <f>IF(L887&lt;&gt;"",SUMIF(S887,L887,T887),)</f>
        <v>0</v>
      </c>
      <c r="O887" s="14">
        <f>N887-M887</f>
        <v>0</v>
      </c>
      <c r="P887" s="17"/>
      <c r="Q887" s="61"/>
      <c r="R887" s="46"/>
      <c r="S887" s="46"/>
      <c r="T887" s="47"/>
      <c r="U887" s="17"/>
    </row>
    <row r="888" customHeight="1" ht="22.5">
      <c r="A888" s="17"/>
      <c r="B888" s="50"/>
      <c r="C888" s="96"/>
      <c r="D888" s="101">
        <f>IF(B888&lt;&gt;"",SUMIF(I888,B888,J888),)</f>
        <v>0</v>
      </c>
      <c r="E888" s="98">
        <f>D888-C888</f>
        <v>0</v>
      </c>
      <c r="F888" s="17"/>
      <c r="G888" s="59"/>
      <c r="H888" s="46"/>
      <c r="I888" s="46"/>
      <c r="J888" s="47"/>
      <c r="K888" s="17"/>
      <c r="L888" s="50"/>
      <c r="M888" s="46"/>
      <c r="N888" s="106">
        <f>IF(L888&lt;&gt;"",SUMIF(S888,L888,T888),)</f>
        <v>0</v>
      </c>
      <c r="O888" s="14">
        <f>N888-M888</f>
        <v>0</v>
      </c>
      <c r="P888" s="17"/>
      <c r="Q888" s="61"/>
      <c r="R888" s="46"/>
      <c r="S888" s="46"/>
      <c r="T888" s="47"/>
      <c r="U888" s="17"/>
    </row>
    <row r="889" customHeight="1" ht="22.5">
      <c r="A889" s="17"/>
      <c r="B889" s="50"/>
      <c r="C889" s="96"/>
      <c r="D889" s="101">
        <f>IF(B889&lt;&gt;"",SUMIF(I889,B889,J889),)</f>
        <v>0</v>
      </c>
      <c r="E889" s="98">
        <f>D889-C889</f>
        <v>0</v>
      </c>
      <c r="F889" s="17"/>
      <c r="G889" s="59"/>
      <c r="H889" s="46"/>
      <c r="I889" s="46"/>
      <c r="J889" s="47"/>
      <c r="K889" s="17"/>
      <c r="L889" s="50"/>
      <c r="M889" s="46"/>
      <c r="N889" s="106">
        <f>IF(L889&lt;&gt;"",SUMIF(S889,L889,T889),)</f>
        <v>0</v>
      </c>
      <c r="O889" s="14">
        <f>N889-M889</f>
        <v>0</v>
      </c>
      <c r="P889" s="17"/>
      <c r="Q889" s="61"/>
      <c r="R889" s="46"/>
      <c r="S889" s="46"/>
      <c r="T889" s="47"/>
      <c r="U889" s="17"/>
    </row>
    <row r="890" customHeight="1" ht="22.5">
      <c r="A890" s="17"/>
      <c r="B890" s="50"/>
      <c r="C890" s="96"/>
      <c r="D890" s="101">
        <f>IF(B890&lt;&gt;"",SUMIF(I890,B890,J890),)</f>
        <v>0</v>
      </c>
      <c r="E890" s="98">
        <f>D890-C890</f>
        <v>0</v>
      </c>
      <c r="F890" s="17"/>
      <c r="G890" s="59"/>
      <c r="H890" s="46"/>
      <c r="I890" s="46"/>
      <c r="J890" s="47"/>
      <c r="K890" s="17"/>
      <c r="L890" s="50"/>
      <c r="M890" s="46"/>
      <c r="N890" s="106">
        <f>IF(L890&lt;&gt;"",SUMIF(S890,L890,T890),)</f>
        <v>0</v>
      </c>
      <c r="O890" s="14">
        <f>N890-M890</f>
        <v>0</v>
      </c>
      <c r="P890" s="17"/>
      <c r="Q890" s="61"/>
      <c r="R890" s="46"/>
      <c r="S890" s="46"/>
      <c r="T890" s="47"/>
      <c r="U890" s="17"/>
    </row>
    <row r="891" customHeight="1" ht="22.5">
      <c r="A891" s="17"/>
      <c r="B891" s="50"/>
      <c r="C891" s="96"/>
      <c r="D891" s="101">
        <f>IF(B891&lt;&gt;"",SUMIF(I891,B891,J891),)</f>
        <v>0</v>
      </c>
      <c r="E891" s="98">
        <f>D891-C891</f>
        <v>0</v>
      </c>
      <c r="F891" s="17"/>
      <c r="G891" s="59"/>
      <c r="H891" s="46"/>
      <c r="I891" s="46"/>
      <c r="J891" s="47"/>
      <c r="K891" s="17"/>
      <c r="L891" s="50"/>
      <c r="M891" s="46"/>
      <c r="N891" s="106">
        <f>IF(L891&lt;&gt;"",SUMIF(S891,L891,T891),)</f>
        <v>0</v>
      </c>
      <c r="O891" s="14">
        <f>N891-M891</f>
        <v>0</v>
      </c>
      <c r="P891" s="17"/>
      <c r="Q891" s="61"/>
      <c r="R891" s="46"/>
      <c r="S891" s="46"/>
      <c r="T891" s="47"/>
      <c r="U891" s="17"/>
    </row>
    <row r="892" customHeight="1" ht="22.5">
      <c r="A892" s="17"/>
      <c r="B892" s="50"/>
      <c r="C892" s="96"/>
      <c r="D892" s="101">
        <f>IF(B892&lt;&gt;"",SUMIF(I892,B892,J892),)</f>
        <v>0</v>
      </c>
      <c r="E892" s="98">
        <f>D892-C892</f>
        <v>0</v>
      </c>
      <c r="F892" s="17"/>
      <c r="G892" s="59"/>
      <c r="H892" s="46"/>
      <c r="I892" s="46"/>
      <c r="J892" s="47"/>
      <c r="K892" s="17"/>
      <c r="L892" s="50"/>
      <c r="M892" s="46"/>
      <c r="N892" s="106">
        <f>IF(L892&lt;&gt;"",SUMIF(S892,L892,T892),)</f>
        <v>0</v>
      </c>
      <c r="O892" s="14">
        <f>N892-M892</f>
        <v>0</v>
      </c>
      <c r="P892" s="17"/>
      <c r="Q892" s="61"/>
      <c r="R892" s="46"/>
      <c r="S892" s="46"/>
      <c r="T892" s="47"/>
      <c r="U892" s="17"/>
    </row>
    <row r="893" customHeight="1" ht="22.5">
      <c r="A893" s="17"/>
      <c r="B893" s="50"/>
      <c r="C893" s="96"/>
      <c r="D893" s="101">
        <f>IF(B893&lt;&gt;"",SUMIF(I893,B893,J893),)</f>
        <v>0</v>
      </c>
      <c r="E893" s="98">
        <f>D893-C893</f>
        <v>0</v>
      </c>
      <c r="F893" s="17"/>
      <c r="G893" s="59"/>
      <c r="H893" s="46"/>
      <c r="I893" s="46"/>
      <c r="J893" s="47"/>
      <c r="K893" s="17"/>
      <c r="L893" s="50"/>
      <c r="M893" s="46"/>
      <c r="N893" s="106">
        <f>IF(L893&lt;&gt;"",SUMIF(S893,L893,T893),)</f>
        <v>0</v>
      </c>
      <c r="O893" s="14">
        <f>N893-M893</f>
        <v>0</v>
      </c>
      <c r="P893" s="17"/>
      <c r="Q893" s="61"/>
      <c r="R893" s="46"/>
      <c r="S893" s="46"/>
      <c r="T893" s="47"/>
      <c r="U893" s="17"/>
    </row>
    <row r="894" customHeight="1" ht="22.5">
      <c r="A894" s="17"/>
      <c r="B894" s="50"/>
      <c r="C894" s="96"/>
      <c r="D894" s="101">
        <f>IF(B894&lt;&gt;"",SUMIF(I894,B894,J894),)</f>
        <v>0</v>
      </c>
      <c r="E894" s="98">
        <f>D894-C894</f>
        <v>0</v>
      </c>
      <c r="F894" s="17"/>
      <c r="G894" s="59"/>
      <c r="H894" s="46"/>
      <c r="I894" s="46"/>
      <c r="J894" s="47"/>
      <c r="K894" s="17"/>
      <c r="L894" s="50"/>
      <c r="M894" s="46"/>
      <c r="N894" s="106">
        <f>IF(L894&lt;&gt;"",SUMIF(S894,L894,T894),)</f>
        <v>0</v>
      </c>
      <c r="O894" s="14">
        <f>N894-M894</f>
        <v>0</v>
      </c>
      <c r="P894" s="17"/>
      <c r="Q894" s="61"/>
      <c r="R894" s="46"/>
      <c r="S894" s="46"/>
      <c r="T894" s="47"/>
      <c r="U894" s="17"/>
    </row>
    <row r="895" customHeight="1" ht="22.5">
      <c r="A895" s="17"/>
      <c r="B895" s="50"/>
      <c r="C895" s="96"/>
      <c r="D895" s="101">
        <f>IF(B895&lt;&gt;"",SUMIF(I895,B895,J895),)</f>
        <v>0</v>
      </c>
      <c r="E895" s="98">
        <f>D895-C895</f>
        <v>0</v>
      </c>
      <c r="F895" s="17"/>
      <c r="G895" s="59"/>
      <c r="H895" s="46"/>
      <c r="I895" s="46"/>
      <c r="J895" s="47"/>
      <c r="K895" s="17"/>
      <c r="L895" s="50"/>
      <c r="M895" s="46"/>
      <c r="N895" s="106">
        <f>IF(L895&lt;&gt;"",SUMIF(S895,L895,T895),)</f>
        <v>0</v>
      </c>
      <c r="O895" s="14">
        <f>N895-M895</f>
        <v>0</v>
      </c>
      <c r="P895" s="17"/>
      <c r="Q895" s="61"/>
      <c r="R895" s="46"/>
      <c r="S895" s="46"/>
      <c r="T895" s="47"/>
      <c r="U895" s="17"/>
    </row>
    <row r="896" customHeight="1" ht="22.5">
      <c r="A896" s="17"/>
      <c r="B896" s="50"/>
      <c r="C896" s="96"/>
      <c r="D896" s="101">
        <f>IF(B896&lt;&gt;"",SUMIF(I896,B896,J896),)</f>
        <v>0</v>
      </c>
      <c r="E896" s="98">
        <f>D896-C896</f>
        <v>0</v>
      </c>
      <c r="F896" s="17"/>
      <c r="G896" s="59"/>
      <c r="H896" s="46"/>
      <c r="I896" s="46"/>
      <c r="J896" s="47"/>
      <c r="K896" s="17"/>
      <c r="L896" s="50"/>
      <c r="M896" s="46"/>
      <c r="N896" s="106">
        <f>IF(L896&lt;&gt;"",SUMIF(S896,L896,T896),)</f>
        <v>0</v>
      </c>
      <c r="O896" s="14">
        <f>N896-M896</f>
        <v>0</v>
      </c>
      <c r="P896" s="17"/>
      <c r="Q896" s="61"/>
      <c r="R896" s="46"/>
      <c r="S896" s="46"/>
      <c r="T896" s="47"/>
      <c r="U896" s="17"/>
    </row>
    <row r="897" customHeight="1" ht="22.5">
      <c r="A897" s="17"/>
      <c r="B897" s="50"/>
      <c r="C897" s="96"/>
      <c r="D897" s="101">
        <f>IF(B897&lt;&gt;"",SUMIF(I897,B897,J897),)</f>
        <v>0</v>
      </c>
      <c r="E897" s="98">
        <f>D897-C897</f>
        <v>0</v>
      </c>
      <c r="F897" s="17"/>
      <c r="G897" s="59"/>
      <c r="H897" s="46"/>
      <c r="I897" s="46"/>
      <c r="J897" s="47"/>
      <c r="K897" s="17"/>
      <c r="L897" s="50"/>
      <c r="M897" s="46"/>
      <c r="N897" s="106">
        <f>IF(L897&lt;&gt;"",SUMIF(S897,L897,T897),)</f>
        <v>0</v>
      </c>
      <c r="O897" s="14">
        <f>N897-M897</f>
        <v>0</v>
      </c>
      <c r="P897" s="17"/>
      <c r="Q897" s="61"/>
      <c r="R897" s="46"/>
      <c r="S897" s="46"/>
      <c r="T897" s="47"/>
      <c r="U897" s="17"/>
    </row>
    <row r="898" customHeight="1" ht="22.5">
      <c r="A898" s="17"/>
      <c r="B898" s="50"/>
      <c r="C898" s="96"/>
      <c r="D898" s="101">
        <f>IF(B898&lt;&gt;"",SUMIF(I898,B898,J898),)</f>
        <v>0</v>
      </c>
      <c r="E898" s="98">
        <f>D898-C898</f>
        <v>0</v>
      </c>
      <c r="F898" s="17"/>
      <c r="G898" s="59"/>
      <c r="H898" s="46"/>
      <c r="I898" s="46"/>
      <c r="J898" s="47"/>
      <c r="K898" s="17"/>
      <c r="L898" s="50"/>
      <c r="M898" s="46"/>
      <c r="N898" s="106">
        <f>IF(L898&lt;&gt;"",SUMIF(S898,L898,T898),)</f>
        <v>0</v>
      </c>
      <c r="O898" s="14">
        <f>N898-M898</f>
        <v>0</v>
      </c>
      <c r="P898" s="17"/>
      <c r="Q898" s="61"/>
      <c r="R898" s="46"/>
      <c r="S898" s="46"/>
      <c r="T898" s="47"/>
      <c r="U898" s="17"/>
    </row>
    <row r="899" customHeight="1" ht="22.5">
      <c r="A899" s="17"/>
      <c r="B899" s="50"/>
      <c r="C899" s="96"/>
      <c r="D899" s="101">
        <f>IF(B899&lt;&gt;"",SUMIF(I899,B899,J899),)</f>
        <v>0</v>
      </c>
      <c r="E899" s="98">
        <f>D899-C899</f>
        <v>0</v>
      </c>
      <c r="F899" s="17"/>
      <c r="G899" s="59"/>
      <c r="H899" s="46"/>
      <c r="I899" s="46"/>
      <c r="J899" s="47"/>
      <c r="K899" s="17"/>
      <c r="L899" s="50"/>
      <c r="M899" s="46"/>
      <c r="N899" s="106">
        <f>IF(L899&lt;&gt;"",SUMIF(S899,L899,T899),)</f>
        <v>0</v>
      </c>
      <c r="O899" s="14">
        <f>N899-M899</f>
        <v>0</v>
      </c>
      <c r="P899" s="17"/>
      <c r="Q899" s="61"/>
      <c r="R899" s="46"/>
      <c r="S899" s="46"/>
      <c r="T899" s="47"/>
      <c r="U899" s="17"/>
    </row>
    <row r="900" customHeight="1" ht="22.5">
      <c r="A900" s="17"/>
      <c r="B900" s="50"/>
      <c r="C900" s="96"/>
      <c r="D900" s="101">
        <f>IF(B900&lt;&gt;"",SUMIF(I900,B900,J900),)</f>
        <v>0</v>
      </c>
      <c r="E900" s="98">
        <f>D900-C900</f>
        <v>0</v>
      </c>
      <c r="F900" s="17"/>
      <c r="G900" s="59"/>
      <c r="H900" s="46"/>
      <c r="I900" s="46"/>
      <c r="J900" s="47"/>
      <c r="K900" s="17"/>
      <c r="L900" s="50"/>
      <c r="M900" s="46"/>
      <c r="N900" s="106">
        <f>IF(L900&lt;&gt;"",SUMIF(S900,L900,T900),)</f>
        <v>0</v>
      </c>
      <c r="O900" s="14">
        <f>N900-M900</f>
        <v>0</v>
      </c>
      <c r="P900" s="17"/>
      <c r="Q900" s="61"/>
      <c r="R900" s="46"/>
      <c r="S900" s="46"/>
      <c r="T900" s="47"/>
      <c r="U900" s="17"/>
    </row>
    <row r="901" customHeight="1" ht="22.5">
      <c r="A901" s="17"/>
      <c r="B901" s="50"/>
      <c r="C901" s="96"/>
      <c r="D901" s="101">
        <f>IF(B901&lt;&gt;"",SUMIF(I901,B901,J901),)</f>
        <v>0</v>
      </c>
      <c r="E901" s="98">
        <f>D901-C901</f>
        <v>0</v>
      </c>
      <c r="F901" s="17"/>
      <c r="G901" s="59"/>
      <c r="H901" s="46"/>
      <c r="I901" s="46"/>
      <c r="J901" s="47"/>
      <c r="K901" s="17"/>
      <c r="L901" s="50"/>
      <c r="M901" s="46"/>
      <c r="N901" s="106">
        <f>IF(L901&lt;&gt;"",SUMIF(S901,L901,T901),)</f>
        <v>0</v>
      </c>
      <c r="O901" s="14">
        <f>N901-M901</f>
        <v>0</v>
      </c>
      <c r="P901" s="17"/>
      <c r="Q901" s="61"/>
      <c r="R901" s="46"/>
      <c r="S901" s="46"/>
      <c r="T901" s="47"/>
      <c r="U901" s="17"/>
    </row>
    <row r="902" customHeight="1" ht="22.5">
      <c r="A902" s="17"/>
      <c r="B902" s="50"/>
      <c r="C902" s="96"/>
      <c r="D902" s="101">
        <f>IF(B902&lt;&gt;"",SUMIF(I902,B902,J902),)</f>
        <v>0</v>
      </c>
      <c r="E902" s="98">
        <f>D902-C902</f>
        <v>0</v>
      </c>
      <c r="F902" s="17"/>
      <c r="G902" s="59"/>
      <c r="H902" s="46"/>
      <c r="I902" s="46"/>
      <c r="J902" s="47"/>
      <c r="K902" s="17"/>
      <c r="L902" s="50"/>
      <c r="M902" s="46"/>
      <c r="N902" s="106">
        <f>IF(L902&lt;&gt;"",SUMIF(S902,L902,T902),)</f>
        <v>0</v>
      </c>
      <c r="O902" s="14">
        <f>N902-M902</f>
        <v>0</v>
      </c>
      <c r="P902" s="17"/>
      <c r="Q902" s="61"/>
      <c r="R902" s="46"/>
      <c r="S902" s="46"/>
      <c r="T902" s="47"/>
      <c r="U902" s="17"/>
    </row>
    <row r="903" customHeight="1" ht="22.5">
      <c r="A903" s="17"/>
      <c r="B903" s="50"/>
      <c r="C903" s="96"/>
      <c r="D903" s="101">
        <f>IF(B903&lt;&gt;"",SUMIF(I903,B903,J903),)</f>
        <v>0</v>
      </c>
      <c r="E903" s="98">
        <f>D903-C903</f>
        <v>0</v>
      </c>
      <c r="F903" s="17"/>
      <c r="G903" s="59"/>
      <c r="H903" s="46"/>
      <c r="I903" s="46"/>
      <c r="J903" s="47"/>
      <c r="K903" s="17"/>
      <c r="L903" s="50"/>
      <c r="M903" s="46"/>
      <c r="N903" s="106">
        <f>IF(L903&lt;&gt;"",SUMIF(S903,L903,T903),)</f>
        <v>0</v>
      </c>
      <c r="O903" s="14">
        <f>N903-M903</f>
        <v>0</v>
      </c>
      <c r="P903" s="17"/>
      <c r="Q903" s="61"/>
      <c r="R903" s="46"/>
      <c r="S903" s="46"/>
      <c r="T903" s="47"/>
      <c r="U903" s="17"/>
    </row>
    <row r="904" customHeight="1" ht="22.5">
      <c r="A904" s="17"/>
      <c r="B904" s="50"/>
      <c r="C904" s="96"/>
      <c r="D904" s="101">
        <f>IF(B904&lt;&gt;"",SUMIF(I904,B904,J904),)</f>
        <v>0</v>
      </c>
      <c r="E904" s="98">
        <f>D904-C904</f>
        <v>0</v>
      </c>
      <c r="F904" s="17"/>
      <c r="G904" s="59"/>
      <c r="H904" s="46"/>
      <c r="I904" s="46"/>
      <c r="J904" s="47"/>
      <c r="K904" s="17"/>
      <c r="L904" s="50"/>
      <c r="M904" s="46"/>
      <c r="N904" s="106">
        <f>IF(L904&lt;&gt;"",SUMIF(S904,L904,T904),)</f>
        <v>0</v>
      </c>
      <c r="O904" s="14">
        <f>N904-M904</f>
        <v>0</v>
      </c>
      <c r="P904" s="17"/>
      <c r="Q904" s="61"/>
      <c r="R904" s="46"/>
      <c r="S904" s="46"/>
      <c r="T904" s="47"/>
      <c r="U904" s="17"/>
    </row>
    <row r="905" customHeight="1" ht="22.5">
      <c r="A905" s="17"/>
      <c r="B905" s="50"/>
      <c r="C905" s="96"/>
      <c r="D905" s="101">
        <f>IF(B905&lt;&gt;"",SUMIF(I905,B905,J905),)</f>
        <v>0</v>
      </c>
      <c r="E905" s="98">
        <f>D905-C905</f>
        <v>0</v>
      </c>
      <c r="F905" s="17"/>
      <c r="G905" s="59"/>
      <c r="H905" s="46"/>
      <c r="I905" s="46"/>
      <c r="J905" s="47"/>
      <c r="K905" s="17"/>
      <c r="L905" s="50"/>
      <c r="M905" s="46"/>
      <c r="N905" s="106">
        <f>IF(L905&lt;&gt;"",SUMIF(S905,L905,T905),)</f>
        <v>0</v>
      </c>
      <c r="O905" s="14">
        <f>N905-M905</f>
        <v>0</v>
      </c>
      <c r="P905" s="17"/>
      <c r="Q905" s="61"/>
      <c r="R905" s="46"/>
      <c r="S905" s="46"/>
      <c r="T905" s="47"/>
      <c r="U905" s="17"/>
    </row>
    <row r="906" customHeight="1" ht="22.5">
      <c r="A906" s="17"/>
      <c r="B906" s="50"/>
      <c r="C906" s="96"/>
      <c r="D906" s="101">
        <f>IF(B906&lt;&gt;"",SUMIF(I906,B906,J906),)</f>
        <v>0</v>
      </c>
      <c r="E906" s="98">
        <f>D906-C906</f>
        <v>0</v>
      </c>
      <c r="F906" s="17"/>
      <c r="G906" s="59"/>
      <c r="H906" s="46"/>
      <c r="I906" s="46"/>
      <c r="J906" s="47"/>
      <c r="K906" s="17"/>
      <c r="L906" s="50"/>
      <c r="M906" s="46"/>
      <c r="N906" s="106">
        <f>IF(L906&lt;&gt;"",SUMIF(S906,L906,T906),)</f>
        <v>0</v>
      </c>
      <c r="O906" s="14">
        <f>N906-M906</f>
        <v>0</v>
      </c>
      <c r="P906" s="17"/>
      <c r="Q906" s="61"/>
      <c r="R906" s="46"/>
      <c r="S906" s="46"/>
      <c r="T906" s="47"/>
      <c r="U906" s="17"/>
    </row>
    <row r="907" customHeight="1" ht="22.5">
      <c r="A907" s="17"/>
      <c r="B907" s="50"/>
      <c r="C907" s="96"/>
      <c r="D907" s="101">
        <f>IF(B907&lt;&gt;"",SUMIF(I907,B907,J907),)</f>
        <v>0</v>
      </c>
      <c r="E907" s="98">
        <f>D907-C907</f>
        <v>0</v>
      </c>
      <c r="F907" s="17"/>
      <c r="G907" s="59"/>
      <c r="H907" s="46"/>
      <c r="I907" s="46"/>
      <c r="J907" s="47"/>
      <c r="K907" s="17"/>
      <c r="L907" s="50"/>
      <c r="M907" s="46"/>
      <c r="N907" s="106">
        <f>IF(L907&lt;&gt;"",SUMIF(S907,L907,T907),)</f>
        <v>0</v>
      </c>
      <c r="O907" s="14">
        <f>N907-M907</f>
        <v>0</v>
      </c>
      <c r="P907" s="17"/>
      <c r="Q907" s="61"/>
      <c r="R907" s="46"/>
      <c r="S907" s="46"/>
      <c r="T907" s="47"/>
      <c r="U907" s="17"/>
    </row>
    <row r="908" customHeight="1" ht="22.5">
      <c r="A908" s="17"/>
      <c r="B908" s="50"/>
      <c r="C908" s="96"/>
      <c r="D908" s="101">
        <f>IF(B908&lt;&gt;"",SUMIF(I908,B908,J908),)</f>
        <v>0</v>
      </c>
      <c r="E908" s="98">
        <f>D908-C908</f>
        <v>0</v>
      </c>
      <c r="F908" s="17"/>
      <c r="G908" s="59"/>
      <c r="H908" s="46"/>
      <c r="I908" s="46"/>
      <c r="J908" s="47"/>
      <c r="K908" s="17"/>
      <c r="L908" s="50"/>
      <c r="M908" s="46"/>
      <c r="N908" s="106">
        <f>IF(L908&lt;&gt;"",SUMIF(S908,L908,T908),)</f>
        <v>0</v>
      </c>
      <c r="O908" s="14">
        <f>N908-M908</f>
        <v>0</v>
      </c>
      <c r="P908" s="17"/>
      <c r="Q908" s="61"/>
      <c r="R908" s="46"/>
      <c r="S908" s="46"/>
      <c r="T908" s="47"/>
      <c r="U908" s="17"/>
    </row>
    <row r="909" customHeight="1" ht="22.5">
      <c r="A909" s="17"/>
      <c r="B909" s="50"/>
      <c r="C909" s="96"/>
      <c r="D909" s="101">
        <f>IF(B909&lt;&gt;"",SUMIF(I909,B909,J909),)</f>
        <v>0</v>
      </c>
      <c r="E909" s="98">
        <f>D909-C909</f>
        <v>0</v>
      </c>
      <c r="F909" s="17"/>
      <c r="G909" s="59"/>
      <c r="H909" s="46"/>
      <c r="I909" s="46"/>
      <c r="J909" s="47"/>
      <c r="K909" s="17"/>
      <c r="L909" s="50"/>
      <c r="M909" s="46"/>
      <c r="N909" s="106">
        <f>IF(L909&lt;&gt;"",SUMIF(S909,L909,T909),)</f>
        <v>0</v>
      </c>
      <c r="O909" s="14">
        <f>N909-M909</f>
        <v>0</v>
      </c>
      <c r="P909" s="17"/>
      <c r="Q909" s="61"/>
      <c r="R909" s="46"/>
      <c r="S909" s="46"/>
      <c r="T909" s="47"/>
      <c r="U909" s="17"/>
    </row>
    <row r="910" customHeight="1" ht="22.5">
      <c r="A910" s="17"/>
      <c r="B910" s="50"/>
      <c r="C910" s="96"/>
      <c r="D910" s="101">
        <f>IF(B910&lt;&gt;"",SUMIF(I910,B910,J910),)</f>
        <v>0</v>
      </c>
      <c r="E910" s="98">
        <f>D910-C910</f>
        <v>0</v>
      </c>
      <c r="F910" s="17"/>
      <c r="G910" s="59"/>
      <c r="H910" s="46"/>
      <c r="I910" s="46"/>
      <c r="J910" s="47"/>
      <c r="K910" s="17"/>
      <c r="L910" s="50"/>
      <c r="M910" s="46"/>
      <c r="N910" s="106">
        <f>IF(L910&lt;&gt;"",SUMIF(S910,L910,T910),)</f>
        <v>0</v>
      </c>
      <c r="O910" s="14">
        <f>N910-M910</f>
        <v>0</v>
      </c>
      <c r="P910" s="17"/>
      <c r="Q910" s="61"/>
      <c r="R910" s="46"/>
      <c r="S910" s="46"/>
      <c r="T910" s="47"/>
      <c r="U910" s="17"/>
    </row>
    <row r="911" customHeight="1" ht="22.5">
      <c r="A911" s="17"/>
      <c r="B911" s="50"/>
      <c r="C911" s="96"/>
      <c r="D911" s="101">
        <f>IF(B911&lt;&gt;"",SUMIF(I911,B911,J911),)</f>
        <v>0</v>
      </c>
      <c r="E911" s="98">
        <f>D911-C911</f>
        <v>0</v>
      </c>
      <c r="F911" s="17"/>
      <c r="G911" s="59"/>
      <c r="H911" s="46"/>
      <c r="I911" s="46"/>
      <c r="J911" s="47"/>
      <c r="K911" s="17"/>
      <c r="L911" s="50"/>
      <c r="M911" s="46"/>
      <c r="N911" s="106">
        <f>IF(L911&lt;&gt;"",SUMIF(S911,L911,T911),)</f>
        <v>0</v>
      </c>
      <c r="O911" s="14">
        <f>N911-M911</f>
        <v>0</v>
      </c>
      <c r="P911" s="17"/>
      <c r="Q911" s="61"/>
      <c r="R911" s="46"/>
      <c r="S911" s="46"/>
      <c r="T911" s="47"/>
      <c r="U911" s="17"/>
    </row>
    <row r="912" customHeight="1" ht="22.5">
      <c r="A912" s="17"/>
      <c r="B912" s="50"/>
      <c r="C912" s="96"/>
      <c r="D912" s="101">
        <f>IF(B912&lt;&gt;"",SUMIF(I912,B912,J912),)</f>
        <v>0</v>
      </c>
      <c r="E912" s="98">
        <f>D912-C912</f>
        <v>0</v>
      </c>
      <c r="F912" s="17"/>
      <c r="G912" s="59"/>
      <c r="H912" s="46"/>
      <c r="I912" s="46"/>
      <c r="J912" s="47"/>
      <c r="K912" s="17"/>
      <c r="L912" s="50"/>
      <c r="M912" s="46"/>
      <c r="N912" s="106">
        <f>IF(L912&lt;&gt;"",SUMIF(S912,L912,T912),)</f>
        <v>0</v>
      </c>
      <c r="O912" s="14">
        <f>N912-M912</f>
        <v>0</v>
      </c>
      <c r="P912" s="17"/>
      <c r="Q912" s="61"/>
      <c r="R912" s="46"/>
      <c r="S912" s="46"/>
      <c r="T912" s="47"/>
      <c r="U912" s="17"/>
    </row>
    <row r="913" customHeight="1" ht="22.5">
      <c r="A913" s="17"/>
      <c r="B913" s="50"/>
      <c r="C913" s="96"/>
      <c r="D913" s="101">
        <f>IF(B913&lt;&gt;"",SUMIF(I913,B913,J913),)</f>
        <v>0</v>
      </c>
      <c r="E913" s="98">
        <f>D913-C913</f>
        <v>0</v>
      </c>
      <c r="F913" s="17"/>
      <c r="G913" s="59"/>
      <c r="H913" s="46"/>
      <c r="I913" s="46"/>
      <c r="J913" s="47"/>
      <c r="K913" s="17"/>
      <c r="L913" s="50"/>
      <c r="M913" s="46"/>
      <c r="N913" s="106">
        <f>IF(L913&lt;&gt;"",SUMIF(S913,L913,T913),)</f>
        <v>0</v>
      </c>
      <c r="O913" s="14">
        <f>N913-M913</f>
        <v>0</v>
      </c>
      <c r="P913" s="17"/>
      <c r="Q913" s="61"/>
      <c r="R913" s="46"/>
      <c r="S913" s="46"/>
      <c r="T913" s="47"/>
      <c r="U913" s="17"/>
    </row>
    <row r="914" customHeight="1" ht="22.5">
      <c r="A914" s="17"/>
      <c r="B914" s="50"/>
      <c r="C914" s="96"/>
      <c r="D914" s="101">
        <f>IF(B914&lt;&gt;"",SUMIF(I914,B914,J914),)</f>
        <v>0</v>
      </c>
      <c r="E914" s="98">
        <f>D914-C914</f>
        <v>0</v>
      </c>
      <c r="F914" s="17"/>
      <c r="G914" s="59"/>
      <c r="H914" s="46"/>
      <c r="I914" s="46"/>
      <c r="J914" s="47"/>
      <c r="K914" s="17"/>
      <c r="L914" s="50"/>
      <c r="M914" s="46"/>
      <c r="N914" s="106">
        <f>IF(L914&lt;&gt;"",SUMIF(S914,L914,T914),)</f>
        <v>0</v>
      </c>
      <c r="O914" s="14">
        <f>N914-M914</f>
        <v>0</v>
      </c>
      <c r="P914" s="17"/>
      <c r="Q914" s="61"/>
      <c r="R914" s="46"/>
      <c r="S914" s="46"/>
      <c r="T914" s="47"/>
      <c r="U914" s="17"/>
    </row>
    <row r="915" customHeight="1" ht="22.5">
      <c r="A915" s="17"/>
      <c r="B915" s="50"/>
      <c r="C915" s="96"/>
      <c r="D915" s="101">
        <f>IF(B915&lt;&gt;"",SUMIF(I915,B915,J915),)</f>
        <v>0</v>
      </c>
      <c r="E915" s="98">
        <f>D915-C915</f>
        <v>0</v>
      </c>
      <c r="F915" s="17"/>
      <c r="G915" s="59"/>
      <c r="H915" s="46"/>
      <c r="I915" s="46"/>
      <c r="J915" s="47"/>
      <c r="K915" s="17"/>
      <c r="L915" s="50"/>
      <c r="M915" s="46"/>
      <c r="N915" s="106">
        <f>IF(L915&lt;&gt;"",SUMIF(S915,L915,T915),)</f>
        <v>0</v>
      </c>
      <c r="O915" s="14">
        <f>N915-M915</f>
        <v>0</v>
      </c>
      <c r="P915" s="17"/>
      <c r="Q915" s="61"/>
      <c r="R915" s="46"/>
      <c r="S915" s="46"/>
      <c r="T915" s="47"/>
      <c r="U915" s="17"/>
    </row>
    <row r="916" customHeight="1" ht="22.5">
      <c r="A916" s="17"/>
      <c r="B916" s="50"/>
      <c r="C916" s="96"/>
      <c r="D916" s="101">
        <f>IF(B916&lt;&gt;"",SUMIF(I916,B916,J916),)</f>
        <v>0</v>
      </c>
      <c r="E916" s="98">
        <f>D916-C916</f>
        <v>0</v>
      </c>
      <c r="F916" s="17"/>
      <c r="G916" s="59"/>
      <c r="H916" s="46"/>
      <c r="I916" s="46"/>
      <c r="J916" s="47"/>
      <c r="K916" s="17"/>
      <c r="L916" s="50"/>
      <c r="M916" s="46"/>
      <c r="N916" s="106">
        <f>IF(L916&lt;&gt;"",SUMIF(S916,L916,T916),)</f>
        <v>0</v>
      </c>
      <c r="O916" s="14">
        <f>N916-M916</f>
        <v>0</v>
      </c>
      <c r="P916" s="17"/>
      <c r="Q916" s="61"/>
      <c r="R916" s="46"/>
      <c r="S916" s="46"/>
      <c r="T916" s="47"/>
      <c r="U916" s="17"/>
    </row>
    <row r="917" customHeight="1" ht="22.5">
      <c r="A917" s="17"/>
      <c r="B917" s="50"/>
      <c r="C917" s="96"/>
      <c r="D917" s="101">
        <f>IF(B917&lt;&gt;"",SUMIF(I917,B917,J917),)</f>
        <v>0</v>
      </c>
      <c r="E917" s="98">
        <f>D917-C917</f>
        <v>0</v>
      </c>
      <c r="F917" s="17"/>
      <c r="G917" s="59"/>
      <c r="H917" s="46"/>
      <c r="I917" s="46"/>
      <c r="J917" s="47"/>
      <c r="K917" s="17"/>
      <c r="L917" s="50"/>
      <c r="M917" s="46"/>
      <c r="N917" s="106">
        <f>IF(L917&lt;&gt;"",SUMIF(S917,L917,T917),)</f>
        <v>0</v>
      </c>
      <c r="O917" s="14">
        <f>N917-M917</f>
        <v>0</v>
      </c>
      <c r="P917" s="17"/>
      <c r="Q917" s="61"/>
      <c r="R917" s="46"/>
      <c r="S917" s="46"/>
      <c r="T917" s="47"/>
      <c r="U917" s="17"/>
    </row>
    <row r="918" customHeight="1" ht="22.5">
      <c r="A918" s="17"/>
      <c r="B918" s="50"/>
      <c r="C918" s="96"/>
      <c r="D918" s="101">
        <f>IF(B918&lt;&gt;"",SUMIF(I918,B918,J918),)</f>
        <v>0</v>
      </c>
      <c r="E918" s="98">
        <f>D918-C918</f>
        <v>0</v>
      </c>
      <c r="F918" s="17"/>
      <c r="G918" s="59"/>
      <c r="H918" s="46"/>
      <c r="I918" s="46"/>
      <c r="J918" s="47"/>
      <c r="K918" s="17"/>
      <c r="L918" s="50"/>
      <c r="M918" s="46"/>
      <c r="N918" s="106">
        <f>IF(L918&lt;&gt;"",SUMIF(S918,L918,T918),)</f>
        <v>0</v>
      </c>
      <c r="O918" s="14">
        <f>N918-M918</f>
        <v>0</v>
      </c>
      <c r="P918" s="17"/>
      <c r="Q918" s="61"/>
      <c r="R918" s="46"/>
      <c r="S918" s="46"/>
      <c r="T918" s="47"/>
      <c r="U918" s="17"/>
    </row>
    <row r="919" customHeight="1" ht="22.5">
      <c r="A919" s="17"/>
      <c r="B919" s="50"/>
      <c r="C919" s="96"/>
      <c r="D919" s="101">
        <f>IF(B919&lt;&gt;"",SUMIF(I919,B919,J919),)</f>
        <v>0</v>
      </c>
      <c r="E919" s="98">
        <f>D919-C919</f>
        <v>0</v>
      </c>
      <c r="F919" s="17"/>
      <c r="G919" s="59"/>
      <c r="H919" s="46"/>
      <c r="I919" s="46"/>
      <c r="J919" s="47"/>
      <c r="K919" s="17"/>
      <c r="L919" s="50"/>
      <c r="M919" s="46"/>
      <c r="N919" s="106">
        <f>IF(L919&lt;&gt;"",SUMIF(S919,L919,T919),)</f>
        <v>0</v>
      </c>
      <c r="O919" s="14">
        <f>N919-M919</f>
        <v>0</v>
      </c>
      <c r="P919" s="17"/>
      <c r="Q919" s="61"/>
      <c r="R919" s="46"/>
      <c r="S919" s="46"/>
      <c r="T919" s="47"/>
      <c r="U919" s="17"/>
    </row>
    <row r="920" customHeight="1" ht="22.5">
      <c r="A920" s="17"/>
      <c r="B920" s="50"/>
      <c r="C920" s="96"/>
      <c r="D920" s="101">
        <f>IF(B920&lt;&gt;"",SUMIF(I920,B920,J920),)</f>
        <v>0</v>
      </c>
      <c r="E920" s="98">
        <f>D920-C920</f>
        <v>0</v>
      </c>
      <c r="F920" s="17"/>
      <c r="G920" s="59"/>
      <c r="H920" s="46"/>
      <c r="I920" s="46"/>
      <c r="J920" s="47"/>
      <c r="K920" s="17"/>
      <c r="L920" s="50"/>
      <c r="M920" s="46"/>
      <c r="N920" s="106">
        <f>IF(L920&lt;&gt;"",SUMIF(S920,L920,T920),)</f>
        <v>0</v>
      </c>
      <c r="O920" s="14">
        <f>N920-M920</f>
        <v>0</v>
      </c>
      <c r="P920" s="17"/>
      <c r="Q920" s="61"/>
      <c r="R920" s="46"/>
      <c r="S920" s="46"/>
      <c r="T920" s="47"/>
      <c r="U920" s="17"/>
    </row>
    <row r="921" customHeight="1" ht="22.5">
      <c r="A921" s="17"/>
      <c r="B921" s="50"/>
      <c r="C921" s="96"/>
      <c r="D921" s="101">
        <f>IF(B921&lt;&gt;"",SUMIF(I921,B921,J921),)</f>
        <v>0</v>
      </c>
      <c r="E921" s="98">
        <f>D921-C921</f>
        <v>0</v>
      </c>
      <c r="F921" s="17"/>
      <c r="G921" s="59"/>
      <c r="H921" s="46"/>
      <c r="I921" s="46"/>
      <c r="J921" s="47"/>
      <c r="K921" s="17"/>
      <c r="L921" s="50"/>
      <c r="M921" s="46"/>
      <c r="N921" s="106">
        <f>IF(L921&lt;&gt;"",SUMIF(S921,L921,T921),)</f>
        <v>0</v>
      </c>
      <c r="O921" s="14">
        <f>N921-M921</f>
        <v>0</v>
      </c>
      <c r="P921" s="17"/>
      <c r="Q921" s="61"/>
      <c r="R921" s="46"/>
      <c r="S921" s="46"/>
      <c r="T921" s="47"/>
      <c r="U921" s="17"/>
    </row>
    <row r="922" customHeight="1" ht="22.5">
      <c r="A922" s="17"/>
      <c r="B922" s="50"/>
      <c r="C922" s="96"/>
      <c r="D922" s="101">
        <f>IF(B922&lt;&gt;"",SUMIF(I922,B922,J922),)</f>
        <v>0</v>
      </c>
      <c r="E922" s="98">
        <f>D922-C922</f>
        <v>0</v>
      </c>
      <c r="F922" s="17"/>
      <c r="G922" s="59"/>
      <c r="H922" s="46"/>
      <c r="I922" s="46"/>
      <c r="J922" s="47"/>
      <c r="K922" s="17"/>
      <c r="L922" s="50"/>
      <c r="M922" s="46"/>
      <c r="N922" s="106">
        <f>IF(L922&lt;&gt;"",SUMIF(S922,L922,T922),)</f>
        <v>0</v>
      </c>
      <c r="O922" s="14">
        <f>N922-M922</f>
        <v>0</v>
      </c>
      <c r="P922" s="17"/>
      <c r="Q922" s="61"/>
      <c r="R922" s="46"/>
      <c r="S922" s="46"/>
      <c r="T922" s="47"/>
      <c r="U922" s="17"/>
    </row>
    <row r="923" customHeight="1" ht="22.5">
      <c r="A923" s="17"/>
      <c r="B923" s="50"/>
      <c r="C923" s="96"/>
      <c r="D923" s="101">
        <f>IF(B923&lt;&gt;"",SUMIF(I923,B923,J923),)</f>
        <v>0</v>
      </c>
      <c r="E923" s="98">
        <f>D923-C923</f>
        <v>0</v>
      </c>
      <c r="F923" s="17"/>
      <c r="G923" s="59"/>
      <c r="H923" s="46"/>
      <c r="I923" s="46"/>
      <c r="J923" s="47"/>
      <c r="K923" s="17"/>
      <c r="L923" s="50"/>
      <c r="M923" s="46"/>
      <c r="N923" s="106">
        <f>IF(L923&lt;&gt;"",SUMIF(S923,L923,T923),)</f>
        <v>0</v>
      </c>
      <c r="O923" s="14">
        <f>N923-M923</f>
        <v>0</v>
      </c>
      <c r="P923" s="17"/>
      <c r="Q923" s="61"/>
      <c r="R923" s="46"/>
      <c r="S923" s="46"/>
      <c r="T923" s="47"/>
      <c r="U923" s="17"/>
    </row>
    <row r="924" customHeight="1" ht="22.5">
      <c r="A924" s="17"/>
      <c r="B924" s="50"/>
      <c r="C924" s="96"/>
      <c r="D924" s="101">
        <f>IF(B924&lt;&gt;"",SUMIF(I924,B924,J924),)</f>
        <v>0</v>
      </c>
      <c r="E924" s="98">
        <f>D924-C924</f>
        <v>0</v>
      </c>
      <c r="F924" s="17"/>
      <c r="G924" s="59"/>
      <c r="H924" s="46"/>
      <c r="I924" s="46"/>
      <c r="J924" s="47"/>
      <c r="K924" s="17"/>
      <c r="L924" s="50"/>
      <c r="M924" s="46"/>
      <c r="N924" s="106">
        <f>IF(L924&lt;&gt;"",SUMIF(S924,L924,T924),)</f>
        <v>0</v>
      </c>
      <c r="O924" s="14">
        <f>N924-M924</f>
        <v>0</v>
      </c>
      <c r="P924" s="17"/>
      <c r="Q924" s="61"/>
      <c r="R924" s="46"/>
      <c r="S924" s="46"/>
      <c r="T924" s="47"/>
      <c r="U924" s="17"/>
    </row>
    <row r="925" customHeight="1" ht="22.5">
      <c r="A925" s="17"/>
      <c r="B925" s="50"/>
      <c r="C925" s="96"/>
      <c r="D925" s="101">
        <f>IF(B925&lt;&gt;"",SUMIF(I925,B925,J925),)</f>
        <v>0</v>
      </c>
      <c r="E925" s="98">
        <f>D925-C925</f>
        <v>0</v>
      </c>
      <c r="F925" s="17"/>
      <c r="G925" s="59"/>
      <c r="H925" s="46"/>
      <c r="I925" s="46"/>
      <c r="J925" s="47"/>
      <c r="K925" s="17"/>
      <c r="L925" s="50"/>
      <c r="M925" s="46"/>
      <c r="N925" s="106">
        <f>IF(L925&lt;&gt;"",SUMIF(S925,L925,T925),)</f>
        <v>0</v>
      </c>
      <c r="O925" s="14">
        <f>N925-M925</f>
        <v>0</v>
      </c>
      <c r="P925" s="17"/>
      <c r="Q925" s="61"/>
      <c r="R925" s="46"/>
      <c r="S925" s="46"/>
      <c r="T925" s="47"/>
      <c r="U925" s="17"/>
    </row>
    <row r="926" customHeight="1" ht="22.5">
      <c r="A926" s="17"/>
      <c r="B926" s="50"/>
      <c r="C926" s="96"/>
      <c r="D926" s="101">
        <f>IF(B926&lt;&gt;"",SUMIF(I926,B926,J926),)</f>
        <v>0</v>
      </c>
      <c r="E926" s="98">
        <f>D926-C926</f>
        <v>0</v>
      </c>
      <c r="F926" s="17"/>
      <c r="G926" s="59"/>
      <c r="H926" s="46"/>
      <c r="I926" s="46"/>
      <c r="J926" s="47"/>
      <c r="K926" s="17"/>
      <c r="L926" s="50"/>
      <c r="M926" s="46"/>
      <c r="N926" s="106">
        <f>IF(L926&lt;&gt;"",SUMIF(S926,L926,T926),)</f>
        <v>0</v>
      </c>
      <c r="O926" s="14">
        <f>N926-M926</f>
        <v>0</v>
      </c>
      <c r="P926" s="17"/>
      <c r="Q926" s="61"/>
      <c r="R926" s="46"/>
      <c r="S926" s="46"/>
      <c r="T926" s="47"/>
      <c r="U926" s="17"/>
    </row>
    <row r="927" customHeight="1" ht="22.5">
      <c r="A927" s="17"/>
      <c r="B927" s="50"/>
      <c r="C927" s="96"/>
      <c r="D927" s="101">
        <f>IF(B927&lt;&gt;"",SUMIF(I927,B927,J927),)</f>
        <v>0</v>
      </c>
      <c r="E927" s="98">
        <f>D927-C927</f>
        <v>0</v>
      </c>
      <c r="F927" s="17"/>
      <c r="G927" s="59"/>
      <c r="H927" s="46"/>
      <c r="I927" s="46"/>
      <c r="J927" s="47"/>
      <c r="K927" s="17"/>
      <c r="L927" s="50"/>
      <c r="M927" s="46"/>
      <c r="N927" s="106">
        <f>IF(L927&lt;&gt;"",SUMIF(S927,L927,T927),)</f>
        <v>0</v>
      </c>
      <c r="O927" s="14">
        <f>N927-M927</f>
        <v>0</v>
      </c>
      <c r="P927" s="17"/>
      <c r="Q927" s="61"/>
      <c r="R927" s="46"/>
      <c r="S927" s="46"/>
      <c r="T927" s="47"/>
      <c r="U927" s="17"/>
    </row>
    <row r="928" customHeight="1" ht="22.5">
      <c r="A928" s="17"/>
      <c r="B928" s="50"/>
      <c r="C928" s="96"/>
      <c r="D928" s="101">
        <f>IF(B928&lt;&gt;"",SUMIF(I928,B928,J928),)</f>
        <v>0</v>
      </c>
      <c r="E928" s="98">
        <f>D928-C928</f>
        <v>0</v>
      </c>
      <c r="F928" s="17"/>
      <c r="G928" s="59"/>
      <c r="H928" s="46"/>
      <c r="I928" s="46"/>
      <c r="J928" s="47"/>
      <c r="K928" s="17"/>
      <c r="L928" s="50"/>
      <c r="M928" s="46"/>
      <c r="N928" s="106">
        <f>IF(L928&lt;&gt;"",SUMIF(S928,L928,T928),)</f>
        <v>0</v>
      </c>
      <c r="O928" s="14">
        <f>N928-M928</f>
        <v>0</v>
      </c>
      <c r="P928" s="17"/>
      <c r="Q928" s="61"/>
      <c r="R928" s="46"/>
      <c r="S928" s="46"/>
      <c r="T928" s="47"/>
      <c r="U928" s="17"/>
    </row>
    <row r="929" customHeight="1" ht="22.5">
      <c r="A929" s="17"/>
      <c r="B929" s="50"/>
      <c r="C929" s="96"/>
      <c r="D929" s="101">
        <f>IF(B929&lt;&gt;"",SUMIF(I929,B929,J929),)</f>
        <v>0</v>
      </c>
      <c r="E929" s="98">
        <f>D929-C929</f>
        <v>0</v>
      </c>
      <c r="F929" s="17"/>
      <c r="G929" s="59"/>
      <c r="H929" s="46"/>
      <c r="I929" s="46"/>
      <c r="J929" s="47"/>
      <c r="K929" s="17"/>
      <c r="L929" s="50"/>
      <c r="M929" s="46"/>
      <c r="N929" s="106">
        <f>IF(L929&lt;&gt;"",SUMIF(S929,L929,T929),)</f>
        <v>0</v>
      </c>
      <c r="O929" s="14">
        <f>N929-M929</f>
        <v>0</v>
      </c>
      <c r="P929" s="17"/>
      <c r="Q929" s="61"/>
      <c r="R929" s="46"/>
      <c r="S929" s="46"/>
      <c r="T929" s="47"/>
      <c r="U929" s="17"/>
    </row>
    <row r="930" customHeight="1" ht="22.5">
      <c r="A930" s="17"/>
      <c r="B930" s="50"/>
      <c r="C930" s="96"/>
      <c r="D930" s="101">
        <f>IF(B930&lt;&gt;"",SUMIF(I930,B930,J930),)</f>
        <v>0</v>
      </c>
      <c r="E930" s="98">
        <f>D930-C930</f>
        <v>0</v>
      </c>
      <c r="F930" s="17"/>
      <c r="G930" s="59"/>
      <c r="H930" s="46"/>
      <c r="I930" s="46"/>
      <c r="J930" s="47"/>
      <c r="K930" s="17"/>
      <c r="L930" s="50"/>
      <c r="M930" s="46"/>
      <c r="N930" s="106">
        <f>IF(L930&lt;&gt;"",SUMIF(S930,L930,T930),)</f>
        <v>0</v>
      </c>
      <c r="O930" s="14">
        <f>N930-M930</f>
        <v>0</v>
      </c>
      <c r="P930" s="17"/>
      <c r="Q930" s="61"/>
      <c r="R930" s="46"/>
      <c r="S930" s="46"/>
      <c r="T930" s="47"/>
      <c r="U930" s="17"/>
    </row>
    <row r="931" customHeight="1" ht="22.5">
      <c r="A931" s="17"/>
      <c r="B931" s="50"/>
      <c r="C931" s="96"/>
      <c r="D931" s="101">
        <f>IF(B931&lt;&gt;"",SUMIF(I931,B931,J931),)</f>
        <v>0</v>
      </c>
      <c r="E931" s="98">
        <f>D931-C931</f>
        <v>0</v>
      </c>
      <c r="F931" s="17"/>
      <c r="G931" s="59"/>
      <c r="H931" s="46"/>
      <c r="I931" s="46"/>
      <c r="J931" s="47"/>
      <c r="K931" s="17"/>
      <c r="L931" s="50"/>
      <c r="M931" s="46"/>
      <c r="N931" s="106">
        <f>IF(L931&lt;&gt;"",SUMIF(S931,L931,T931),)</f>
        <v>0</v>
      </c>
      <c r="O931" s="14">
        <f>N931-M931</f>
        <v>0</v>
      </c>
      <c r="P931" s="17"/>
      <c r="Q931" s="61"/>
      <c r="R931" s="46"/>
      <c r="S931" s="46"/>
      <c r="T931" s="47"/>
      <c r="U931" s="17"/>
    </row>
    <row r="932" customHeight="1" ht="22.5">
      <c r="A932" s="17"/>
      <c r="B932" s="50"/>
      <c r="C932" s="96"/>
      <c r="D932" s="101">
        <f>IF(B932&lt;&gt;"",SUMIF(I932,B932,J932),)</f>
        <v>0</v>
      </c>
      <c r="E932" s="98">
        <f>D932-C932</f>
        <v>0</v>
      </c>
      <c r="F932" s="17"/>
      <c r="G932" s="59"/>
      <c r="H932" s="46"/>
      <c r="I932" s="46"/>
      <c r="J932" s="47"/>
      <c r="K932" s="17"/>
      <c r="L932" s="50"/>
      <c r="M932" s="46"/>
      <c r="N932" s="106">
        <f>IF(L932&lt;&gt;"",SUMIF(S932,L932,T932),)</f>
        <v>0</v>
      </c>
      <c r="O932" s="14">
        <f>N932-M932</f>
        <v>0</v>
      </c>
      <c r="P932" s="17"/>
      <c r="Q932" s="61"/>
      <c r="R932" s="46"/>
      <c r="S932" s="46"/>
      <c r="T932" s="47"/>
      <c r="U932" s="17"/>
    </row>
    <row r="933" customHeight="1" ht="22.5">
      <c r="A933" s="17"/>
      <c r="B933" s="50"/>
      <c r="C933" s="96"/>
      <c r="D933" s="101">
        <f>IF(B933&lt;&gt;"",SUMIF(I933,B933,J933),)</f>
        <v>0</v>
      </c>
      <c r="E933" s="98">
        <f>D933-C933</f>
        <v>0</v>
      </c>
      <c r="F933" s="17"/>
      <c r="G933" s="59"/>
      <c r="H933" s="46"/>
      <c r="I933" s="46"/>
      <c r="J933" s="47"/>
      <c r="K933" s="17"/>
      <c r="L933" s="50"/>
      <c r="M933" s="46"/>
      <c r="N933" s="106">
        <f>IF(L933&lt;&gt;"",SUMIF(S933,L933,T933),)</f>
        <v>0</v>
      </c>
      <c r="O933" s="14">
        <f>N933-M933</f>
        <v>0</v>
      </c>
      <c r="P933" s="17"/>
      <c r="Q933" s="61"/>
      <c r="R933" s="46"/>
      <c r="S933" s="46"/>
      <c r="T933" s="47"/>
      <c r="U933" s="17"/>
    </row>
    <row r="934" customHeight="1" ht="22.5">
      <c r="A934" s="17"/>
      <c r="B934" s="50"/>
      <c r="C934" s="96"/>
      <c r="D934" s="101">
        <f>IF(B934&lt;&gt;"",SUMIF(I934,B934,J934),)</f>
        <v>0</v>
      </c>
      <c r="E934" s="98">
        <f>D934-C934</f>
        <v>0</v>
      </c>
      <c r="F934" s="17"/>
      <c r="G934" s="59"/>
      <c r="H934" s="46"/>
      <c r="I934" s="46"/>
      <c r="J934" s="47"/>
      <c r="K934" s="17"/>
      <c r="L934" s="50"/>
      <c r="M934" s="46"/>
      <c r="N934" s="106">
        <f>IF(L934&lt;&gt;"",SUMIF(S934,L934,T934),)</f>
        <v>0</v>
      </c>
      <c r="O934" s="14">
        <f>N934-M934</f>
        <v>0</v>
      </c>
      <c r="P934" s="17"/>
      <c r="Q934" s="61"/>
      <c r="R934" s="46"/>
      <c r="S934" s="46"/>
      <c r="T934" s="47"/>
      <c r="U934" s="17"/>
    </row>
    <row r="935" customHeight="1" ht="22.5">
      <c r="A935" s="17"/>
      <c r="B935" s="50"/>
      <c r="C935" s="96"/>
      <c r="D935" s="101">
        <f>IF(B935&lt;&gt;"",SUMIF(I935,B935,J935),)</f>
        <v>0</v>
      </c>
      <c r="E935" s="98">
        <f>D935-C935</f>
        <v>0</v>
      </c>
      <c r="F935" s="17"/>
      <c r="G935" s="59"/>
      <c r="H935" s="46"/>
      <c r="I935" s="46"/>
      <c r="J935" s="47"/>
      <c r="K935" s="17"/>
      <c r="L935" s="50"/>
      <c r="M935" s="46"/>
      <c r="N935" s="106">
        <f>IF(L935&lt;&gt;"",SUMIF(S935,L935,T935),)</f>
        <v>0</v>
      </c>
      <c r="O935" s="14">
        <f>N935-M935</f>
        <v>0</v>
      </c>
      <c r="P935" s="17"/>
      <c r="Q935" s="61"/>
      <c r="R935" s="46"/>
      <c r="S935" s="46"/>
      <c r="T935" s="47"/>
      <c r="U935" s="17"/>
    </row>
    <row r="936" customHeight="1" ht="22.5">
      <c r="A936" s="17"/>
      <c r="B936" s="50"/>
      <c r="C936" s="96"/>
      <c r="D936" s="101">
        <f>IF(B936&lt;&gt;"",SUMIF(I936,B936,J936),)</f>
        <v>0</v>
      </c>
      <c r="E936" s="98">
        <f>D936-C936</f>
        <v>0</v>
      </c>
      <c r="F936" s="17"/>
      <c r="G936" s="59"/>
      <c r="H936" s="46"/>
      <c r="I936" s="46"/>
      <c r="J936" s="47"/>
      <c r="K936" s="17"/>
      <c r="L936" s="50"/>
      <c r="M936" s="46"/>
      <c r="N936" s="106">
        <f>IF(L936&lt;&gt;"",SUMIF(S936,L936,T936),)</f>
        <v>0</v>
      </c>
      <c r="O936" s="14">
        <f>N936-M936</f>
        <v>0</v>
      </c>
      <c r="P936" s="17"/>
      <c r="Q936" s="61"/>
      <c r="R936" s="46"/>
      <c r="S936" s="46"/>
      <c r="T936" s="47"/>
      <c r="U936" s="17"/>
    </row>
    <row r="937" customHeight="1" ht="22.5">
      <c r="A937" s="17"/>
      <c r="B937" s="50"/>
      <c r="C937" s="96"/>
      <c r="D937" s="101">
        <f>IF(B937&lt;&gt;"",SUMIF(I937,B937,J937),)</f>
        <v>0</v>
      </c>
      <c r="E937" s="98">
        <f>D937-C937</f>
        <v>0</v>
      </c>
      <c r="F937" s="17"/>
      <c r="G937" s="59"/>
      <c r="H937" s="46"/>
      <c r="I937" s="46"/>
      <c r="J937" s="47"/>
      <c r="K937" s="17"/>
      <c r="L937" s="50"/>
      <c r="M937" s="46"/>
      <c r="N937" s="106">
        <f>IF(L937&lt;&gt;"",SUMIF(S937,L937,T937),)</f>
        <v>0</v>
      </c>
      <c r="O937" s="14">
        <f>N937-M937</f>
        <v>0</v>
      </c>
      <c r="P937" s="17"/>
      <c r="Q937" s="61"/>
      <c r="R937" s="46"/>
      <c r="S937" s="46"/>
      <c r="T937" s="47"/>
      <c r="U937" s="17"/>
    </row>
    <row r="938" customHeight="1" ht="22.5">
      <c r="A938" s="17"/>
      <c r="B938" s="50"/>
      <c r="C938" s="96"/>
      <c r="D938" s="101">
        <f>IF(B938&lt;&gt;"",SUMIF(I938,B938,J938),)</f>
        <v>0</v>
      </c>
      <c r="E938" s="98">
        <f>D938-C938</f>
        <v>0</v>
      </c>
      <c r="F938" s="17"/>
      <c r="G938" s="59"/>
      <c r="H938" s="46"/>
      <c r="I938" s="46"/>
      <c r="J938" s="47"/>
      <c r="K938" s="17"/>
      <c r="L938" s="50"/>
      <c r="M938" s="46"/>
      <c r="N938" s="106">
        <f>IF(L938&lt;&gt;"",SUMIF(S938,L938,T938),)</f>
        <v>0</v>
      </c>
      <c r="O938" s="14">
        <f>N938-M938</f>
        <v>0</v>
      </c>
      <c r="P938" s="17"/>
      <c r="Q938" s="61"/>
      <c r="R938" s="46"/>
      <c r="S938" s="46"/>
      <c r="T938" s="47"/>
      <c r="U938" s="17"/>
    </row>
    <row r="939" customHeight="1" ht="22.5">
      <c r="A939" s="17"/>
      <c r="B939" s="50"/>
      <c r="C939" s="96"/>
      <c r="D939" s="101">
        <f>IF(B939&lt;&gt;"",SUMIF(I939,B939,J939),)</f>
        <v>0</v>
      </c>
      <c r="E939" s="98">
        <f>D939-C939</f>
        <v>0</v>
      </c>
      <c r="F939" s="17"/>
      <c r="G939" s="59"/>
      <c r="H939" s="46"/>
      <c r="I939" s="46"/>
      <c r="J939" s="47"/>
      <c r="K939" s="17"/>
      <c r="L939" s="50"/>
      <c r="M939" s="46"/>
      <c r="N939" s="106">
        <f>IF(L939&lt;&gt;"",SUMIF(S939,L939,T939),)</f>
        <v>0</v>
      </c>
      <c r="O939" s="14">
        <f>N939-M939</f>
        <v>0</v>
      </c>
      <c r="P939" s="17"/>
      <c r="Q939" s="61"/>
      <c r="R939" s="46"/>
      <c r="S939" s="46"/>
      <c r="T939" s="47"/>
      <c r="U939" s="17"/>
    </row>
    <row r="940" customHeight="1" ht="22.5">
      <c r="A940" s="17"/>
      <c r="B940" s="50"/>
      <c r="C940" s="96"/>
      <c r="D940" s="101">
        <f>IF(B940&lt;&gt;"",SUMIF(I940,B940,J940),)</f>
        <v>0</v>
      </c>
      <c r="E940" s="98">
        <f>D940-C940</f>
        <v>0</v>
      </c>
      <c r="F940" s="17"/>
      <c r="G940" s="59"/>
      <c r="H940" s="46"/>
      <c r="I940" s="46"/>
      <c r="J940" s="47"/>
      <c r="K940" s="17"/>
      <c r="L940" s="50"/>
      <c r="M940" s="46"/>
      <c r="N940" s="106">
        <f>IF(L940&lt;&gt;"",SUMIF(S940,L940,T940),)</f>
        <v>0</v>
      </c>
      <c r="O940" s="14">
        <f>N940-M940</f>
        <v>0</v>
      </c>
      <c r="P940" s="17"/>
      <c r="Q940" s="61"/>
      <c r="R940" s="46"/>
      <c r="S940" s="46"/>
      <c r="T940" s="47"/>
      <c r="U940" s="17"/>
    </row>
    <row r="941" customHeight="1" ht="22.5">
      <c r="A941" s="17"/>
      <c r="B941" s="50"/>
      <c r="C941" s="96"/>
      <c r="D941" s="101">
        <f>IF(B941&lt;&gt;"",SUMIF(I941,B941,J941),)</f>
        <v>0</v>
      </c>
      <c r="E941" s="98">
        <f>D941-C941</f>
        <v>0</v>
      </c>
      <c r="F941" s="17"/>
      <c r="G941" s="59"/>
      <c r="H941" s="46"/>
      <c r="I941" s="46"/>
      <c r="J941" s="47"/>
      <c r="K941" s="17"/>
      <c r="L941" s="50"/>
      <c r="M941" s="46"/>
      <c r="N941" s="106">
        <f>IF(L941&lt;&gt;"",SUMIF(S941,L941,T941),)</f>
        <v>0</v>
      </c>
      <c r="O941" s="14">
        <f>N941-M941</f>
        <v>0</v>
      </c>
      <c r="P941" s="17"/>
      <c r="Q941" s="61"/>
      <c r="R941" s="46"/>
      <c r="S941" s="46"/>
      <c r="T941" s="47"/>
      <c r="U941" s="17"/>
    </row>
    <row r="942" customHeight="1" ht="22.5">
      <c r="A942" s="17"/>
      <c r="B942" s="50"/>
      <c r="C942" s="96"/>
      <c r="D942" s="101">
        <f>IF(B942&lt;&gt;"",SUMIF(I942,B942,J942),)</f>
        <v>0</v>
      </c>
      <c r="E942" s="98">
        <f>D942-C942</f>
        <v>0</v>
      </c>
      <c r="F942" s="17"/>
      <c r="G942" s="59"/>
      <c r="H942" s="46"/>
      <c r="I942" s="46"/>
      <c r="J942" s="47"/>
      <c r="K942" s="17"/>
      <c r="L942" s="50"/>
      <c r="M942" s="46"/>
      <c r="N942" s="106">
        <f>IF(L942&lt;&gt;"",SUMIF(S942,L942,T942),)</f>
        <v>0</v>
      </c>
      <c r="O942" s="14">
        <f>N942-M942</f>
        <v>0</v>
      </c>
      <c r="P942" s="17"/>
      <c r="Q942" s="61"/>
      <c r="R942" s="46"/>
      <c r="S942" s="46"/>
      <c r="T942" s="47"/>
      <c r="U942" s="17"/>
    </row>
    <row r="943" customHeight="1" ht="22.5">
      <c r="A943" s="17"/>
      <c r="B943" s="50"/>
      <c r="C943" s="96"/>
      <c r="D943" s="101">
        <f>IF(B943&lt;&gt;"",SUMIF(I943,B943,J943),)</f>
        <v>0</v>
      </c>
      <c r="E943" s="98">
        <f>D943-C943</f>
        <v>0</v>
      </c>
      <c r="F943" s="17"/>
      <c r="G943" s="59"/>
      <c r="H943" s="46"/>
      <c r="I943" s="46"/>
      <c r="J943" s="47"/>
      <c r="K943" s="17"/>
      <c r="L943" s="50"/>
      <c r="M943" s="46"/>
      <c r="N943" s="106">
        <f>IF(L943&lt;&gt;"",SUMIF(S943,L943,T943),)</f>
        <v>0</v>
      </c>
      <c r="O943" s="14">
        <f>N943-M943</f>
        <v>0</v>
      </c>
      <c r="P943" s="17"/>
      <c r="Q943" s="61"/>
      <c r="R943" s="46"/>
      <c r="S943" s="46"/>
      <c r="T943" s="47"/>
      <c r="U943" s="17"/>
    </row>
    <row r="944" customHeight="1" ht="22.5">
      <c r="A944" s="17"/>
      <c r="B944" s="50"/>
      <c r="C944" s="96"/>
      <c r="D944" s="101">
        <f>IF(B944&lt;&gt;"",SUMIF(I944,B944,J944),)</f>
        <v>0</v>
      </c>
      <c r="E944" s="98">
        <f>D944-C944</f>
        <v>0</v>
      </c>
      <c r="F944" s="17"/>
      <c r="G944" s="59"/>
      <c r="H944" s="46"/>
      <c r="I944" s="46"/>
      <c r="J944" s="47"/>
      <c r="K944" s="17"/>
      <c r="L944" s="50"/>
      <c r="M944" s="46"/>
      <c r="N944" s="106">
        <f>IF(L944&lt;&gt;"",SUMIF(S944,L944,T944),)</f>
        <v>0</v>
      </c>
      <c r="O944" s="14">
        <f>N944-M944</f>
        <v>0</v>
      </c>
      <c r="P944" s="17"/>
      <c r="Q944" s="61"/>
      <c r="R944" s="46"/>
      <c r="S944" s="46"/>
      <c r="T944" s="47"/>
      <c r="U944" s="17"/>
    </row>
    <row r="945" customHeight="1" ht="22.5">
      <c r="A945" s="17"/>
      <c r="B945" s="50"/>
      <c r="C945" s="96"/>
      <c r="D945" s="101">
        <f>IF(B945&lt;&gt;"",SUMIF(I945,B945,J945),)</f>
        <v>0</v>
      </c>
      <c r="E945" s="98">
        <f>D945-C945</f>
        <v>0</v>
      </c>
      <c r="F945" s="17"/>
      <c r="G945" s="59"/>
      <c r="H945" s="46"/>
      <c r="I945" s="46"/>
      <c r="J945" s="47"/>
      <c r="K945" s="17"/>
      <c r="L945" s="50"/>
      <c r="M945" s="46"/>
      <c r="N945" s="106">
        <f>IF(L945&lt;&gt;"",SUMIF(S945,L945,T945),)</f>
        <v>0</v>
      </c>
      <c r="O945" s="14">
        <f>N945-M945</f>
        <v>0</v>
      </c>
      <c r="P945" s="17"/>
      <c r="Q945" s="61"/>
      <c r="R945" s="46"/>
      <c r="S945" s="46"/>
      <c r="T945" s="47"/>
      <c r="U945" s="17"/>
    </row>
    <row r="946" customHeight="1" ht="22.5">
      <c r="A946" s="17"/>
      <c r="B946" s="50"/>
      <c r="C946" s="96"/>
      <c r="D946" s="101">
        <f>IF(B946&lt;&gt;"",SUMIF(I946,B946,J946),)</f>
        <v>0</v>
      </c>
      <c r="E946" s="98">
        <f>D946-C946</f>
        <v>0</v>
      </c>
      <c r="F946" s="17"/>
      <c r="G946" s="59"/>
      <c r="H946" s="46"/>
      <c r="I946" s="46"/>
      <c r="J946" s="47"/>
      <c r="K946" s="17"/>
      <c r="L946" s="50"/>
      <c r="M946" s="46"/>
      <c r="N946" s="106">
        <f>IF(L946&lt;&gt;"",SUMIF(S946,L946,T946),)</f>
        <v>0</v>
      </c>
      <c r="O946" s="14">
        <f>N946-M946</f>
        <v>0</v>
      </c>
      <c r="P946" s="17"/>
      <c r="Q946" s="61"/>
      <c r="R946" s="46"/>
      <c r="S946" s="46"/>
      <c r="T946" s="47"/>
      <c r="U946" s="17"/>
    </row>
    <row r="947" customHeight="1" ht="22.5">
      <c r="A947" s="17"/>
      <c r="B947" s="50"/>
      <c r="C947" s="96"/>
      <c r="D947" s="101">
        <f>IF(B947&lt;&gt;"",SUMIF(I947,B947,J947),)</f>
        <v>0</v>
      </c>
      <c r="E947" s="98">
        <f>D947-C947</f>
        <v>0</v>
      </c>
      <c r="F947" s="17"/>
      <c r="G947" s="59"/>
      <c r="H947" s="46"/>
      <c r="I947" s="46"/>
      <c r="J947" s="47"/>
      <c r="K947" s="17"/>
      <c r="L947" s="50"/>
      <c r="M947" s="46"/>
      <c r="N947" s="106">
        <f>IF(L947&lt;&gt;"",SUMIF(S947,L947,T947),)</f>
        <v>0</v>
      </c>
      <c r="O947" s="14">
        <f>N947-M947</f>
        <v>0</v>
      </c>
      <c r="P947" s="17"/>
      <c r="Q947" s="61"/>
      <c r="R947" s="46"/>
      <c r="S947" s="46"/>
      <c r="T947" s="47"/>
      <c r="U947" s="17"/>
    </row>
    <row r="948" customHeight="1" ht="22.5">
      <c r="A948" s="17"/>
      <c r="B948" s="50"/>
      <c r="C948" s="96"/>
      <c r="D948" s="101">
        <f>IF(B948&lt;&gt;"",SUMIF(I948,B948,J948),)</f>
        <v>0</v>
      </c>
      <c r="E948" s="98">
        <f>D948-C948</f>
        <v>0</v>
      </c>
      <c r="F948" s="17"/>
      <c r="G948" s="59"/>
      <c r="H948" s="46"/>
      <c r="I948" s="46"/>
      <c r="J948" s="47"/>
      <c r="K948" s="17"/>
      <c r="L948" s="50"/>
      <c r="M948" s="46"/>
      <c r="N948" s="106">
        <f>IF(L948&lt;&gt;"",SUMIF(S948,L948,T948),)</f>
        <v>0</v>
      </c>
      <c r="O948" s="14">
        <f>N948-M948</f>
        <v>0</v>
      </c>
      <c r="P948" s="17"/>
      <c r="Q948" s="61"/>
      <c r="R948" s="46"/>
      <c r="S948" s="46"/>
      <c r="T948" s="47"/>
      <c r="U948" s="17"/>
    </row>
    <row r="949" customHeight="1" ht="22.5">
      <c r="A949" s="17"/>
      <c r="B949" s="50"/>
      <c r="C949" s="96"/>
      <c r="D949" s="101">
        <f>IF(B949&lt;&gt;"",SUMIF(I949,B949,J949),)</f>
        <v>0</v>
      </c>
      <c r="E949" s="98">
        <f>D949-C949</f>
        <v>0</v>
      </c>
      <c r="F949" s="17"/>
      <c r="G949" s="59"/>
      <c r="H949" s="46"/>
      <c r="I949" s="46"/>
      <c r="J949" s="47"/>
      <c r="K949" s="17"/>
      <c r="L949" s="50"/>
      <c r="M949" s="46"/>
      <c r="N949" s="106">
        <f>IF(L949&lt;&gt;"",SUMIF(S949,L949,T949),)</f>
        <v>0</v>
      </c>
      <c r="O949" s="14">
        <f>N949-M949</f>
        <v>0</v>
      </c>
      <c r="P949" s="17"/>
      <c r="Q949" s="61"/>
      <c r="R949" s="46"/>
      <c r="S949" s="46"/>
      <c r="T949" s="47"/>
      <c r="U949" s="17"/>
    </row>
    <row r="950" customHeight="1" ht="22.5">
      <c r="A950" s="17"/>
      <c r="B950" s="50"/>
      <c r="C950" s="96"/>
      <c r="D950" s="101">
        <f>IF(B950&lt;&gt;"",SUMIF(I950,B950,J950),)</f>
        <v>0</v>
      </c>
      <c r="E950" s="98">
        <f>D950-C950</f>
        <v>0</v>
      </c>
      <c r="F950" s="17"/>
      <c r="G950" s="59"/>
      <c r="H950" s="46"/>
      <c r="I950" s="46"/>
      <c r="J950" s="47"/>
      <c r="K950" s="17"/>
      <c r="L950" s="50"/>
      <c r="M950" s="46"/>
      <c r="N950" s="106">
        <f>IF(L950&lt;&gt;"",SUMIF(S950,L950,T950),)</f>
        <v>0</v>
      </c>
      <c r="O950" s="14">
        <f>N950-M950</f>
        <v>0</v>
      </c>
      <c r="P950" s="17"/>
      <c r="Q950" s="61"/>
      <c r="R950" s="46"/>
      <c r="S950" s="46"/>
      <c r="T950" s="47"/>
      <c r="U950" s="17"/>
    </row>
    <row r="951" customHeight="1" ht="22.5">
      <c r="A951" s="17"/>
      <c r="B951" s="50"/>
      <c r="C951" s="96"/>
      <c r="D951" s="101">
        <f>IF(B951&lt;&gt;"",SUMIF(I951,B951,J951),)</f>
        <v>0</v>
      </c>
      <c r="E951" s="98">
        <f>D951-C951</f>
        <v>0</v>
      </c>
      <c r="F951" s="17"/>
      <c r="G951" s="59"/>
      <c r="H951" s="46"/>
      <c r="I951" s="46"/>
      <c r="J951" s="47"/>
      <c r="K951" s="17"/>
      <c r="L951" s="50"/>
      <c r="M951" s="46"/>
      <c r="N951" s="106">
        <f>IF(L951&lt;&gt;"",SUMIF(S951,L951,T951),)</f>
        <v>0</v>
      </c>
      <c r="O951" s="14">
        <f>N951-M951</f>
        <v>0</v>
      </c>
      <c r="P951" s="17"/>
      <c r="Q951" s="61"/>
      <c r="R951" s="46"/>
      <c r="S951" s="46"/>
      <c r="T951" s="47"/>
      <c r="U951" s="17"/>
    </row>
    <row r="952" customHeight="1" ht="22.5">
      <c r="A952" s="17"/>
      <c r="B952" s="50"/>
      <c r="C952" s="96"/>
      <c r="D952" s="101">
        <f>IF(B952&lt;&gt;"",SUMIF(I952,B952,J952),)</f>
        <v>0</v>
      </c>
      <c r="E952" s="98">
        <f>D952-C952</f>
        <v>0</v>
      </c>
      <c r="F952" s="17"/>
      <c r="G952" s="59"/>
      <c r="H952" s="46"/>
      <c r="I952" s="46"/>
      <c r="J952" s="47"/>
      <c r="K952" s="17"/>
      <c r="L952" s="50"/>
      <c r="M952" s="46"/>
      <c r="N952" s="106">
        <f>IF(L952&lt;&gt;"",SUMIF(S952,L952,T952),)</f>
        <v>0</v>
      </c>
      <c r="O952" s="14">
        <f>N952-M952</f>
        <v>0</v>
      </c>
      <c r="P952" s="17"/>
      <c r="Q952" s="61"/>
      <c r="R952" s="46"/>
      <c r="S952" s="46"/>
      <c r="T952" s="47"/>
      <c r="U952" s="17"/>
    </row>
    <row r="953" customHeight="1" ht="22.5">
      <c r="A953" s="17"/>
      <c r="B953" s="50"/>
      <c r="C953" s="96"/>
      <c r="D953" s="101">
        <f>IF(B953&lt;&gt;"",SUMIF(I953,B953,J953),)</f>
        <v>0</v>
      </c>
      <c r="E953" s="98">
        <f>D953-C953</f>
        <v>0</v>
      </c>
      <c r="F953" s="17"/>
      <c r="G953" s="59"/>
      <c r="H953" s="46"/>
      <c r="I953" s="46"/>
      <c r="J953" s="47"/>
      <c r="K953" s="17"/>
      <c r="L953" s="50"/>
      <c r="M953" s="46"/>
      <c r="N953" s="106">
        <f>IF(L953&lt;&gt;"",SUMIF(S953,L953,T953),)</f>
        <v>0</v>
      </c>
      <c r="O953" s="14">
        <f>N953-M953</f>
        <v>0</v>
      </c>
      <c r="P953" s="17"/>
      <c r="Q953" s="61"/>
      <c r="R953" s="46"/>
      <c r="S953" s="46"/>
      <c r="T953" s="47"/>
      <c r="U953" s="17"/>
    </row>
    <row r="954" customHeight="1" ht="22.5">
      <c r="A954" s="17"/>
      <c r="B954" s="50"/>
      <c r="C954" s="96"/>
      <c r="D954" s="101">
        <f>IF(B954&lt;&gt;"",SUMIF(I954,B954,J954),)</f>
        <v>0</v>
      </c>
      <c r="E954" s="98">
        <f>D954-C954</f>
        <v>0</v>
      </c>
      <c r="F954" s="17"/>
      <c r="G954" s="59"/>
      <c r="H954" s="46"/>
      <c r="I954" s="46"/>
      <c r="J954" s="47"/>
      <c r="K954" s="17"/>
      <c r="L954" s="50"/>
      <c r="M954" s="46"/>
      <c r="N954" s="106">
        <f>IF(L954&lt;&gt;"",SUMIF(S954,L954,T954),)</f>
        <v>0</v>
      </c>
      <c r="O954" s="14">
        <f>N954-M954</f>
        <v>0</v>
      </c>
      <c r="P954" s="17"/>
      <c r="Q954" s="61"/>
      <c r="R954" s="46"/>
      <c r="S954" s="46"/>
      <c r="T954" s="47"/>
      <c r="U954" s="17"/>
    </row>
    <row r="955" customHeight="1" ht="22.5">
      <c r="A955" s="17"/>
      <c r="B955" s="50"/>
      <c r="C955" s="96"/>
      <c r="D955" s="101">
        <f>IF(B955&lt;&gt;"",SUMIF(I955,B955,J955),)</f>
        <v>0</v>
      </c>
      <c r="E955" s="98">
        <f>D955-C955</f>
        <v>0</v>
      </c>
      <c r="F955" s="17"/>
      <c r="G955" s="59"/>
      <c r="H955" s="46"/>
      <c r="I955" s="46"/>
      <c r="J955" s="47"/>
      <c r="K955" s="17"/>
      <c r="L955" s="50"/>
      <c r="M955" s="46"/>
      <c r="N955" s="106">
        <f>IF(L955&lt;&gt;"",SUMIF(S955,L955,T955),)</f>
        <v>0</v>
      </c>
      <c r="O955" s="14">
        <f>N955-M955</f>
        <v>0</v>
      </c>
      <c r="P955" s="17"/>
      <c r="Q955" s="61"/>
      <c r="R955" s="46"/>
      <c r="S955" s="46"/>
      <c r="T955" s="47"/>
      <c r="U955" s="17"/>
    </row>
    <row r="956" customHeight="1" ht="22.5">
      <c r="A956" s="17"/>
      <c r="B956" s="50"/>
      <c r="C956" s="96"/>
      <c r="D956" s="101">
        <f>IF(B956&lt;&gt;"",SUMIF(I956,B956,J956),)</f>
        <v>0</v>
      </c>
      <c r="E956" s="98">
        <f>D956-C956</f>
        <v>0</v>
      </c>
      <c r="F956" s="17"/>
      <c r="G956" s="59"/>
      <c r="H956" s="46"/>
      <c r="I956" s="46"/>
      <c r="J956" s="47"/>
      <c r="K956" s="17"/>
      <c r="L956" s="50"/>
      <c r="M956" s="46"/>
      <c r="N956" s="106">
        <f>IF(L956&lt;&gt;"",SUMIF(S956,L956,T956),)</f>
        <v>0</v>
      </c>
      <c r="O956" s="14">
        <f>N956-M956</f>
        <v>0</v>
      </c>
      <c r="P956" s="17"/>
      <c r="Q956" s="61"/>
      <c r="R956" s="46"/>
      <c r="S956" s="46"/>
      <c r="T956" s="47"/>
      <c r="U956" s="17"/>
    </row>
    <row r="957" customHeight="1" ht="22.5">
      <c r="A957" s="17"/>
      <c r="B957" s="50"/>
      <c r="C957" s="96"/>
      <c r="D957" s="101">
        <f>IF(B957&lt;&gt;"",SUMIF(I957,B957,J957),)</f>
        <v>0</v>
      </c>
      <c r="E957" s="98">
        <f>D957-C957</f>
        <v>0</v>
      </c>
      <c r="F957" s="17"/>
      <c r="G957" s="59"/>
      <c r="H957" s="46"/>
      <c r="I957" s="46"/>
      <c r="J957" s="47"/>
      <c r="K957" s="17"/>
      <c r="L957" s="50"/>
      <c r="M957" s="46"/>
      <c r="N957" s="106">
        <f>IF(L957&lt;&gt;"",SUMIF(S957,L957,T957),)</f>
        <v>0</v>
      </c>
      <c r="O957" s="14">
        <f>N957-M957</f>
        <v>0</v>
      </c>
      <c r="P957" s="17"/>
      <c r="Q957" s="61"/>
      <c r="R957" s="46"/>
      <c r="S957" s="46"/>
      <c r="T957" s="47"/>
      <c r="U957" s="17"/>
    </row>
    <row r="958" customHeight="1" ht="22.5">
      <c r="A958" s="17"/>
      <c r="B958" s="50"/>
      <c r="C958" s="96"/>
      <c r="D958" s="101">
        <f>IF(B958&lt;&gt;"",SUMIF(I958,B958,J958),)</f>
        <v>0</v>
      </c>
      <c r="E958" s="98">
        <f>D958-C958</f>
        <v>0</v>
      </c>
      <c r="F958" s="17"/>
      <c r="G958" s="59"/>
      <c r="H958" s="46"/>
      <c r="I958" s="46"/>
      <c r="J958" s="47"/>
      <c r="K958" s="17"/>
      <c r="L958" s="50"/>
      <c r="M958" s="46"/>
      <c r="N958" s="106">
        <f>IF(L958&lt;&gt;"",SUMIF(S958,L958,T958),)</f>
        <v>0</v>
      </c>
      <c r="O958" s="14">
        <f>N958-M958</f>
        <v>0</v>
      </c>
      <c r="P958" s="17"/>
      <c r="Q958" s="61"/>
      <c r="R958" s="46"/>
      <c r="S958" s="46"/>
      <c r="T958" s="47"/>
      <c r="U958" s="17"/>
    </row>
    <row r="959" customHeight="1" ht="22.5">
      <c r="A959" s="17"/>
      <c r="B959" s="50"/>
      <c r="C959" s="96"/>
      <c r="D959" s="101">
        <f>IF(B959&lt;&gt;"",SUMIF(I959,B959,J959),)</f>
        <v>0</v>
      </c>
      <c r="E959" s="98">
        <f>D959-C959</f>
        <v>0</v>
      </c>
      <c r="F959" s="17"/>
      <c r="G959" s="59"/>
      <c r="H959" s="46"/>
      <c r="I959" s="46"/>
      <c r="J959" s="47"/>
      <c r="K959" s="17"/>
      <c r="L959" s="50"/>
      <c r="M959" s="46"/>
      <c r="N959" s="106">
        <f>IF(L959&lt;&gt;"",SUMIF(S959,L959,T959),)</f>
        <v>0</v>
      </c>
      <c r="O959" s="14">
        <f>N959-M959</f>
        <v>0</v>
      </c>
      <c r="P959" s="17"/>
      <c r="Q959" s="61"/>
      <c r="R959" s="46"/>
      <c r="S959" s="46"/>
      <c r="T959" s="47"/>
      <c r="U959" s="17"/>
    </row>
    <row r="960" customHeight="1" ht="22.5">
      <c r="A960" s="17"/>
      <c r="B960" s="50"/>
      <c r="C960" s="96"/>
      <c r="D960" s="101">
        <f>IF(B960&lt;&gt;"",SUMIF(I960,B960,J960),)</f>
        <v>0</v>
      </c>
      <c r="E960" s="98">
        <f>D960-C960</f>
        <v>0</v>
      </c>
      <c r="F960" s="17"/>
      <c r="G960" s="59"/>
      <c r="H960" s="46"/>
      <c r="I960" s="46"/>
      <c r="J960" s="47"/>
      <c r="K960" s="17"/>
      <c r="L960" s="50"/>
      <c r="M960" s="46"/>
      <c r="N960" s="106">
        <f>IF(L960&lt;&gt;"",SUMIF(S960,L960,T960),)</f>
        <v>0</v>
      </c>
      <c r="O960" s="14">
        <f>N960-M960</f>
        <v>0</v>
      </c>
      <c r="P960" s="17"/>
      <c r="Q960" s="61"/>
      <c r="R960" s="46"/>
      <c r="S960" s="46"/>
      <c r="T960" s="47"/>
      <c r="U960" s="17"/>
    </row>
    <row r="961" customHeight="1" ht="22.5">
      <c r="A961" s="17"/>
      <c r="B961" s="50"/>
      <c r="C961" s="96"/>
      <c r="D961" s="101">
        <f>IF(B961&lt;&gt;"",SUMIF(I961,B961,J961),)</f>
        <v>0</v>
      </c>
      <c r="E961" s="98">
        <f>D961-C961</f>
        <v>0</v>
      </c>
      <c r="F961" s="17"/>
      <c r="G961" s="59"/>
      <c r="H961" s="46"/>
      <c r="I961" s="46"/>
      <c r="J961" s="47"/>
      <c r="K961" s="17"/>
      <c r="L961" s="50"/>
      <c r="M961" s="46"/>
      <c r="N961" s="106">
        <f>IF(L961&lt;&gt;"",SUMIF(S961,L961,T961),)</f>
        <v>0</v>
      </c>
      <c r="O961" s="14">
        <f>N961-M961</f>
        <v>0</v>
      </c>
      <c r="P961" s="17"/>
      <c r="Q961" s="61"/>
      <c r="R961" s="46"/>
      <c r="S961" s="46"/>
      <c r="T961" s="47"/>
      <c r="U961" s="17"/>
    </row>
    <row r="962" customHeight="1" ht="22.5">
      <c r="A962" s="17"/>
      <c r="B962" s="50"/>
      <c r="C962" s="96"/>
      <c r="D962" s="101">
        <f>IF(B962&lt;&gt;"",SUMIF(I962,B962,J962),)</f>
        <v>0</v>
      </c>
      <c r="E962" s="98">
        <f>D962-C962</f>
        <v>0</v>
      </c>
      <c r="F962" s="17"/>
      <c r="G962" s="59"/>
      <c r="H962" s="46"/>
      <c r="I962" s="46"/>
      <c r="J962" s="47"/>
      <c r="K962" s="17"/>
      <c r="L962" s="50"/>
      <c r="M962" s="46"/>
      <c r="N962" s="106">
        <f>IF(L962&lt;&gt;"",SUMIF(S962,L962,T962),)</f>
        <v>0</v>
      </c>
      <c r="O962" s="14">
        <f>N962-M962</f>
        <v>0</v>
      </c>
      <c r="P962" s="17"/>
      <c r="Q962" s="61"/>
      <c r="R962" s="46"/>
      <c r="S962" s="46"/>
      <c r="T962" s="47"/>
      <c r="U962" s="17"/>
    </row>
    <row r="963" customHeight="1" ht="22.5">
      <c r="A963" s="17"/>
      <c r="B963" s="50"/>
      <c r="C963" s="96"/>
      <c r="D963" s="101">
        <f>IF(B963&lt;&gt;"",SUMIF(I963,B963,J963),)</f>
        <v>0</v>
      </c>
      <c r="E963" s="98">
        <f>D963-C963</f>
        <v>0</v>
      </c>
      <c r="F963" s="17"/>
      <c r="G963" s="59"/>
      <c r="H963" s="46"/>
      <c r="I963" s="46"/>
      <c r="J963" s="47"/>
      <c r="K963" s="17"/>
      <c r="L963" s="50"/>
      <c r="M963" s="46"/>
      <c r="N963" s="106">
        <f>IF(L963&lt;&gt;"",SUMIF(S963,L963,T963),)</f>
        <v>0</v>
      </c>
      <c r="O963" s="14">
        <f>N963-M963</f>
        <v>0</v>
      </c>
      <c r="P963" s="17"/>
      <c r="Q963" s="61"/>
      <c r="R963" s="46"/>
      <c r="S963" s="46"/>
      <c r="T963" s="47"/>
      <c r="U963" s="17"/>
    </row>
    <row r="964" customHeight="1" ht="22.5">
      <c r="A964" s="17"/>
      <c r="B964" s="50"/>
      <c r="C964" s="96"/>
      <c r="D964" s="101">
        <f>IF(B964&lt;&gt;"",SUMIF(I964,B964,J964),)</f>
        <v>0</v>
      </c>
      <c r="E964" s="98">
        <f>D964-C964</f>
        <v>0</v>
      </c>
      <c r="F964" s="17"/>
      <c r="G964" s="59"/>
      <c r="H964" s="46"/>
      <c r="I964" s="46"/>
      <c r="J964" s="47"/>
      <c r="K964" s="17"/>
      <c r="L964" s="50"/>
      <c r="M964" s="46"/>
      <c r="N964" s="106">
        <f>IF(L964&lt;&gt;"",SUMIF(S964,L964,T964),)</f>
        <v>0</v>
      </c>
      <c r="O964" s="14">
        <f>N964-M964</f>
        <v>0</v>
      </c>
      <c r="P964" s="17"/>
      <c r="Q964" s="61"/>
      <c r="R964" s="46"/>
      <c r="S964" s="46"/>
      <c r="T964" s="47"/>
      <c r="U964" s="17"/>
    </row>
    <row r="965" customHeight="1" ht="22.5">
      <c r="A965" s="17"/>
      <c r="B965" s="50"/>
      <c r="C965" s="96"/>
      <c r="D965" s="101">
        <f>IF(B965&lt;&gt;"",SUMIF(I965,B965,J965),)</f>
        <v>0</v>
      </c>
      <c r="E965" s="98">
        <f>D965-C965</f>
        <v>0</v>
      </c>
      <c r="F965" s="17"/>
      <c r="G965" s="59"/>
      <c r="H965" s="46"/>
      <c r="I965" s="46"/>
      <c r="J965" s="47"/>
      <c r="K965" s="17"/>
      <c r="L965" s="50"/>
      <c r="M965" s="46"/>
      <c r="N965" s="106">
        <f>IF(L965&lt;&gt;"",SUMIF(S965,L965,T965),)</f>
        <v>0</v>
      </c>
      <c r="O965" s="14">
        <f>N965-M965</f>
        <v>0</v>
      </c>
      <c r="P965" s="17"/>
      <c r="Q965" s="61"/>
      <c r="R965" s="46"/>
      <c r="S965" s="46"/>
      <c r="T965" s="47"/>
      <c r="U965" s="17"/>
    </row>
    <row r="966" customHeight="1" ht="22.5">
      <c r="A966" s="17"/>
      <c r="B966" s="50"/>
      <c r="C966" s="96"/>
      <c r="D966" s="101">
        <f>IF(B966&lt;&gt;"",SUMIF(I966,B966,J966),)</f>
        <v>0</v>
      </c>
      <c r="E966" s="98">
        <f>D966-C966</f>
        <v>0</v>
      </c>
      <c r="F966" s="17"/>
      <c r="G966" s="59"/>
      <c r="H966" s="46"/>
      <c r="I966" s="46"/>
      <c r="J966" s="47"/>
      <c r="K966" s="17"/>
      <c r="L966" s="50"/>
      <c r="M966" s="46"/>
      <c r="N966" s="106">
        <f>IF(L966&lt;&gt;"",SUMIF(S966,L966,T966),)</f>
        <v>0</v>
      </c>
      <c r="O966" s="14">
        <f>N966-M966</f>
        <v>0</v>
      </c>
      <c r="P966" s="17"/>
      <c r="Q966" s="61"/>
      <c r="R966" s="46"/>
      <c r="S966" s="46"/>
      <c r="T966" s="47"/>
      <c r="U966" s="17"/>
    </row>
    <row r="967" customHeight="1" ht="22.5">
      <c r="A967" s="17"/>
      <c r="B967" s="50"/>
      <c r="C967" s="96"/>
      <c r="D967" s="101">
        <f>IF(B967&lt;&gt;"",SUMIF(I967,B967,J967),)</f>
        <v>0</v>
      </c>
      <c r="E967" s="98">
        <f>D967-C967</f>
        <v>0</v>
      </c>
      <c r="F967" s="17"/>
      <c r="G967" s="59"/>
      <c r="H967" s="46"/>
      <c r="I967" s="46"/>
      <c r="J967" s="47"/>
      <c r="K967" s="17"/>
      <c r="L967" s="50"/>
      <c r="M967" s="46"/>
      <c r="N967" s="106">
        <f>IF(L967&lt;&gt;"",SUMIF(S967,L967,T967),)</f>
        <v>0</v>
      </c>
      <c r="O967" s="14">
        <f>N967-M967</f>
        <v>0</v>
      </c>
      <c r="P967" s="17"/>
      <c r="Q967" s="61"/>
      <c r="R967" s="46"/>
      <c r="S967" s="46"/>
      <c r="T967" s="47"/>
      <c r="U967" s="17"/>
    </row>
    <row r="968" customHeight="1" ht="22.5">
      <c r="A968" s="17"/>
      <c r="B968" s="50"/>
      <c r="C968" s="96"/>
      <c r="D968" s="101">
        <f>IF(B968&lt;&gt;"",SUMIF(I968,B968,J968),)</f>
        <v>0</v>
      </c>
      <c r="E968" s="98">
        <f>D968-C968</f>
        <v>0</v>
      </c>
      <c r="F968" s="17"/>
      <c r="G968" s="59"/>
      <c r="H968" s="46"/>
      <c r="I968" s="46"/>
      <c r="J968" s="47"/>
      <c r="K968" s="17"/>
      <c r="L968" s="50"/>
      <c r="M968" s="46"/>
      <c r="N968" s="106">
        <f>IF(L968&lt;&gt;"",SUMIF(S968,L968,T968),)</f>
        <v>0</v>
      </c>
      <c r="O968" s="14">
        <f>N968-M968</f>
        <v>0</v>
      </c>
      <c r="P968" s="17"/>
      <c r="Q968" s="61"/>
      <c r="R968" s="46"/>
      <c r="S968" s="46"/>
      <c r="T968" s="47"/>
      <c r="U968" s="17"/>
    </row>
    <row r="969" customHeight="1" ht="22.5">
      <c r="A969" s="17"/>
      <c r="B969" s="50"/>
      <c r="C969" s="96"/>
      <c r="D969" s="101">
        <f>IF(B969&lt;&gt;"",SUMIF(I969,B969,J969),)</f>
        <v>0</v>
      </c>
      <c r="E969" s="98">
        <f>D969-C969</f>
        <v>0</v>
      </c>
      <c r="F969" s="17"/>
      <c r="G969" s="59"/>
      <c r="H969" s="46"/>
      <c r="I969" s="46"/>
      <c r="J969" s="47"/>
      <c r="K969" s="17"/>
      <c r="L969" s="50"/>
      <c r="M969" s="46"/>
      <c r="N969" s="106">
        <f>IF(L969&lt;&gt;"",SUMIF(S969,L969,T969),)</f>
        <v>0</v>
      </c>
      <c r="O969" s="14">
        <f>N969-M969</f>
        <v>0</v>
      </c>
      <c r="P969" s="17"/>
      <c r="Q969" s="61"/>
      <c r="R969" s="46"/>
      <c r="S969" s="46"/>
      <c r="T969" s="47"/>
      <c r="U969" s="17"/>
    </row>
    <row r="970" customHeight="1" ht="22.5">
      <c r="A970" s="17"/>
      <c r="B970" s="50"/>
      <c r="C970" s="96"/>
      <c r="D970" s="101">
        <f>IF(B970&lt;&gt;"",SUMIF(I970,B970,J970),)</f>
        <v>0</v>
      </c>
      <c r="E970" s="98">
        <f>D970-C970</f>
        <v>0</v>
      </c>
      <c r="F970" s="17"/>
      <c r="G970" s="59"/>
      <c r="H970" s="46"/>
      <c r="I970" s="46"/>
      <c r="J970" s="47"/>
      <c r="K970" s="17"/>
      <c r="L970" s="50"/>
      <c r="M970" s="46"/>
      <c r="N970" s="106">
        <f>IF(L970&lt;&gt;"",SUMIF(S970,L970,T970),)</f>
        <v>0</v>
      </c>
      <c r="O970" s="14">
        <f>N970-M970</f>
        <v>0</v>
      </c>
      <c r="P970" s="17"/>
      <c r="Q970" s="61"/>
      <c r="R970" s="46"/>
      <c r="S970" s="46"/>
      <c r="T970" s="47"/>
      <c r="U970" s="17"/>
    </row>
    <row r="971" customHeight="1" ht="22.5">
      <c r="A971" s="17"/>
      <c r="B971" s="50"/>
      <c r="C971" s="96"/>
      <c r="D971" s="101">
        <f>IF(B971&lt;&gt;"",SUMIF(I971,B971,J971),)</f>
        <v>0</v>
      </c>
      <c r="E971" s="98">
        <f>D971-C971</f>
        <v>0</v>
      </c>
      <c r="F971" s="17"/>
      <c r="G971" s="59"/>
      <c r="H971" s="46"/>
      <c r="I971" s="46"/>
      <c r="J971" s="47"/>
      <c r="K971" s="17"/>
      <c r="L971" s="50"/>
      <c r="M971" s="46"/>
      <c r="N971" s="106">
        <f>IF(L971&lt;&gt;"",SUMIF(S971,L971,T971),)</f>
        <v>0</v>
      </c>
      <c r="O971" s="14">
        <f>N971-M971</f>
        <v>0</v>
      </c>
      <c r="P971" s="17"/>
      <c r="Q971" s="61"/>
      <c r="R971" s="46"/>
      <c r="S971" s="46"/>
      <c r="T971" s="47"/>
      <c r="U971" s="17"/>
    </row>
    <row r="972" customHeight="1" ht="22.5">
      <c r="A972" s="17"/>
      <c r="B972" s="50"/>
      <c r="C972" s="96"/>
      <c r="D972" s="101">
        <f>IF(B972&lt;&gt;"",SUMIF(I972,B972,J972),)</f>
        <v>0</v>
      </c>
      <c r="E972" s="98">
        <f>D972-C972</f>
        <v>0</v>
      </c>
      <c r="F972" s="17"/>
      <c r="G972" s="59"/>
      <c r="H972" s="46"/>
      <c r="I972" s="46"/>
      <c r="J972" s="47"/>
      <c r="K972" s="17"/>
      <c r="L972" s="50"/>
      <c r="M972" s="46"/>
      <c r="N972" s="106">
        <f>IF(L972&lt;&gt;"",SUMIF(S972,L972,T972),)</f>
        <v>0</v>
      </c>
      <c r="O972" s="14">
        <f>N972-M972</f>
        <v>0</v>
      </c>
      <c r="P972" s="17"/>
      <c r="Q972" s="61"/>
      <c r="R972" s="46"/>
      <c r="S972" s="46"/>
      <c r="T972" s="47"/>
      <c r="U972" s="17"/>
    </row>
    <row r="973" customHeight="1" ht="22.5">
      <c r="A973" s="17"/>
      <c r="B973" s="50"/>
      <c r="C973" s="96"/>
      <c r="D973" s="101">
        <f>IF(B973&lt;&gt;"",SUMIF(I973,B973,J973),)</f>
        <v>0</v>
      </c>
      <c r="E973" s="98">
        <f>D973-C973</f>
        <v>0</v>
      </c>
      <c r="F973" s="17"/>
      <c r="G973" s="59"/>
      <c r="H973" s="46"/>
      <c r="I973" s="46"/>
      <c r="J973" s="47"/>
      <c r="K973" s="17"/>
      <c r="L973" s="50"/>
      <c r="M973" s="46"/>
      <c r="N973" s="106">
        <f>IF(L973&lt;&gt;"",SUMIF(S973,L973,T973),)</f>
        <v>0</v>
      </c>
      <c r="O973" s="14">
        <f>N973-M973</f>
        <v>0</v>
      </c>
      <c r="P973" s="17"/>
      <c r="Q973" s="61"/>
      <c r="R973" s="46"/>
      <c r="S973" s="46"/>
      <c r="T973" s="47"/>
      <c r="U973" s="17"/>
    </row>
    <row r="974" customHeight="1" ht="22.5">
      <c r="A974" s="17"/>
      <c r="B974" s="50"/>
      <c r="C974" s="96"/>
      <c r="D974" s="101">
        <f>IF(B974&lt;&gt;"",SUMIF(I974,B974,J974),)</f>
        <v>0</v>
      </c>
      <c r="E974" s="98">
        <f>D974-C974</f>
        <v>0</v>
      </c>
      <c r="F974" s="17"/>
      <c r="G974" s="59"/>
      <c r="H974" s="46"/>
      <c r="I974" s="46"/>
      <c r="J974" s="47"/>
      <c r="K974" s="17"/>
      <c r="L974" s="50"/>
      <c r="M974" s="46"/>
      <c r="N974" s="106">
        <f>IF(L974&lt;&gt;"",SUMIF(S974,L974,T974),)</f>
        <v>0</v>
      </c>
      <c r="O974" s="14">
        <f>N974-M974</f>
        <v>0</v>
      </c>
      <c r="P974" s="17"/>
      <c r="Q974" s="61"/>
      <c r="R974" s="46"/>
      <c r="S974" s="46"/>
      <c r="T974" s="47"/>
      <c r="U974" s="17"/>
    </row>
    <row r="975" customHeight="1" ht="22.5">
      <c r="A975" s="17"/>
      <c r="B975" s="50"/>
      <c r="C975" s="96"/>
      <c r="D975" s="101">
        <f>IF(B975&lt;&gt;"",SUMIF(I975,B975,J975),)</f>
        <v>0</v>
      </c>
      <c r="E975" s="98">
        <f>D975-C975</f>
        <v>0</v>
      </c>
      <c r="F975" s="17"/>
      <c r="G975" s="59"/>
      <c r="H975" s="46"/>
      <c r="I975" s="46"/>
      <c r="J975" s="47"/>
      <c r="K975" s="17"/>
      <c r="L975" s="50"/>
      <c r="M975" s="46"/>
      <c r="N975" s="106">
        <f>IF(L975&lt;&gt;"",SUMIF(S975,L975,T975),)</f>
        <v>0</v>
      </c>
      <c r="O975" s="14">
        <f>N975-M975</f>
        <v>0</v>
      </c>
      <c r="P975" s="17"/>
      <c r="Q975" s="61"/>
      <c r="R975" s="46"/>
      <c r="S975" s="46"/>
      <c r="T975" s="47"/>
      <c r="U975" s="17"/>
    </row>
    <row r="976" customHeight="1" ht="22.5">
      <c r="A976" s="17"/>
      <c r="B976" s="50"/>
      <c r="C976" s="96"/>
      <c r="D976" s="101">
        <f>IF(B976&lt;&gt;"",SUMIF(I976,B976,J976),)</f>
        <v>0</v>
      </c>
      <c r="E976" s="98">
        <f>D976-C976</f>
        <v>0</v>
      </c>
      <c r="F976" s="17"/>
      <c r="G976" s="59"/>
      <c r="H976" s="46"/>
      <c r="I976" s="46"/>
      <c r="J976" s="47"/>
      <c r="K976" s="17"/>
      <c r="L976" s="50"/>
      <c r="M976" s="46"/>
      <c r="N976" s="106">
        <f>IF(L976&lt;&gt;"",SUMIF(S976,L976,T976),)</f>
        <v>0</v>
      </c>
      <c r="O976" s="14">
        <f>N976-M976</f>
        <v>0</v>
      </c>
      <c r="P976" s="17"/>
      <c r="Q976" s="61"/>
      <c r="R976" s="46"/>
      <c r="S976" s="46"/>
      <c r="T976" s="47"/>
      <c r="U976" s="17"/>
    </row>
    <row r="977" customHeight="1" ht="22.5">
      <c r="A977" s="17"/>
      <c r="B977" s="50"/>
      <c r="C977" s="96"/>
      <c r="D977" s="101">
        <f>IF(B977&lt;&gt;"",SUMIF(I977,B977,J977),)</f>
        <v>0</v>
      </c>
      <c r="E977" s="98">
        <f>D977-C977</f>
        <v>0</v>
      </c>
      <c r="F977" s="17"/>
      <c r="G977" s="59"/>
      <c r="H977" s="46"/>
      <c r="I977" s="46"/>
      <c r="J977" s="47"/>
      <c r="K977" s="17"/>
      <c r="L977" s="50"/>
      <c r="M977" s="46"/>
      <c r="N977" s="106">
        <f>IF(L977&lt;&gt;"",SUMIF(S977,L977,T977),)</f>
        <v>0</v>
      </c>
      <c r="O977" s="14">
        <f>N977-M977</f>
        <v>0</v>
      </c>
      <c r="P977" s="17"/>
      <c r="Q977" s="61"/>
      <c r="R977" s="46"/>
      <c r="S977" s="46"/>
      <c r="T977" s="47"/>
      <c r="U977" s="17"/>
    </row>
    <row r="978" customHeight="1" ht="22.5">
      <c r="A978" s="17"/>
      <c r="B978" s="50"/>
      <c r="C978" s="96"/>
      <c r="D978" s="101">
        <f>IF(B978&lt;&gt;"",SUMIF(I978,B978,J978),)</f>
        <v>0</v>
      </c>
      <c r="E978" s="98">
        <f>D978-C978</f>
        <v>0</v>
      </c>
      <c r="F978" s="17"/>
      <c r="G978" s="59"/>
      <c r="H978" s="46"/>
      <c r="I978" s="46"/>
      <c r="J978" s="47"/>
      <c r="K978" s="17"/>
      <c r="L978" s="50"/>
      <c r="M978" s="46"/>
      <c r="N978" s="106">
        <f>IF(L978&lt;&gt;"",SUMIF(S978,L978,T978),)</f>
        <v>0</v>
      </c>
      <c r="O978" s="14">
        <f>N978-M978</f>
        <v>0</v>
      </c>
      <c r="P978" s="17"/>
      <c r="Q978" s="61"/>
      <c r="R978" s="46"/>
      <c r="S978" s="46"/>
      <c r="T978" s="47"/>
      <c r="U978" s="17"/>
    </row>
    <row r="979" customHeight="1" ht="22.5">
      <c r="A979" s="17"/>
      <c r="B979" s="50"/>
      <c r="C979" s="96"/>
      <c r="D979" s="101">
        <f>IF(B979&lt;&gt;"",SUMIF(I979,B979,J979),)</f>
        <v>0</v>
      </c>
      <c r="E979" s="98">
        <f>D979-C979</f>
        <v>0</v>
      </c>
      <c r="F979" s="17"/>
      <c r="G979" s="59"/>
      <c r="H979" s="46"/>
      <c r="I979" s="46"/>
      <c r="J979" s="47"/>
      <c r="K979" s="17"/>
      <c r="L979" s="50"/>
      <c r="M979" s="46"/>
      <c r="N979" s="106">
        <f>IF(L979&lt;&gt;"",SUMIF(S979,L979,T979),)</f>
        <v>0</v>
      </c>
      <c r="O979" s="14">
        <f>N979-M979</f>
        <v>0</v>
      </c>
      <c r="P979" s="17"/>
      <c r="Q979" s="61"/>
      <c r="R979" s="46"/>
      <c r="S979" s="46"/>
      <c r="T979" s="47"/>
      <c r="U979" s="17"/>
    </row>
    <row r="980" customHeight="1" ht="22.5">
      <c r="A980" s="17"/>
      <c r="B980" s="50"/>
      <c r="C980" s="96"/>
      <c r="D980" s="101">
        <f>IF(B980&lt;&gt;"",SUMIF(I980,B980,J980),)</f>
        <v>0</v>
      </c>
      <c r="E980" s="98">
        <f>D980-C980</f>
        <v>0</v>
      </c>
      <c r="F980" s="17"/>
      <c r="G980" s="59"/>
      <c r="H980" s="46"/>
      <c r="I980" s="46"/>
      <c r="J980" s="47"/>
      <c r="K980" s="17"/>
      <c r="L980" s="50"/>
      <c r="M980" s="46"/>
      <c r="N980" s="106">
        <f>IF(L980&lt;&gt;"",SUMIF(S980,L980,T980),)</f>
        <v>0</v>
      </c>
      <c r="O980" s="14">
        <f>N980-M980</f>
        <v>0</v>
      </c>
      <c r="P980" s="17"/>
      <c r="Q980" s="61"/>
      <c r="R980" s="46"/>
      <c r="S980" s="46"/>
      <c r="T980" s="47"/>
      <c r="U980" s="17"/>
    </row>
    <row r="981" customHeight="1" ht="22.5">
      <c r="A981" s="17"/>
      <c r="B981" s="50"/>
      <c r="C981" s="96"/>
      <c r="D981" s="101">
        <f>IF(B981&lt;&gt;"",SUMIF(I981,B981,J981),)</f>
        <v>0</v>
      </c>
      <c r="E981" s="98">
        <f>D981-C981</f>
        <v>0</v>
      </c>
      <c r="F981" s="17"/>
      <c r="G981" s="59"/>
      <c r="H981" s="46"/>
      <c r="I981" s="46"/>
      <c r="J981" s="47"/>
      <c r="K981" s="17"/>
      <c r="L981" s="50"/>
      <c r="M981" s="46"/>
      <c r="N981" s="106">
        <f>IF(L981&lt;&gt;"",SUMIF(S981,L981,T981),)</f>
        <v>0</v>
      </c>
      <c r="O981" s="14">
        <f>N981-M981</f>
        <v>0</v>
      </c>
      <c r="P981" s="17"/>
      <c r="Q981" s="61"/>
      <c r="R981" s="46"/>
      <c r="S981" s="46"/>
      <c r="T981" s="47"/>
      <c r="U981" s="17"/>
    </row>
    <row r="982" customHeight="1" ht="22.5">
      <c r="A982" s="17"/>
      <c r="B982" s="50"/>
      <c r="C982" s="96"/>
      <c r="D982" s="101">
        <f>IF(B982&lt;&gt;"",SUMIF(I982,B982,J982),)</f>
        <v>0</v>
      </c>
      <c r="E982" s="98">
        <f>D982-C982</f>
        <v>0</v>
      </c>
      <c r="F982" s="17"/>
      <c r="G982" s="59"/>
      <c r="H982" s="46"/>
      <c r="I982" s="46"/>
      <c r="J982" s="47"/>
      <c r="K982" s="17"/>
      <c r="L982" s="50"/>
      <c r="M982" s="46"/>
      <c r="N982" s="106">
        <f>IF(L982&lt;&gt;"",SUMIF(S982,L982,T982),)</f>
        <v>0</v>
      </c>
      <c r="O982" s="14">
        <f>N982-M982</f>
        <v>0</v>
      </c>
      <c r="P982" s="17"/>
      <c r="Q982" s="61"/>
      <c r="R982" s="46"/>
      <c r="S982" s="46"/>
      <c r="T982" s="47"/>
      <c r="U982" s="17"/>
    </row>
    <row r="983" customHeight="1" ht="22.5">
      <c r="A983" s="17"/>
      <c r="B983" s="50"/>
      <c r="C983" s="96"/>
      <c r="D983" s="101">
        <f>IF(B983&lt;&gt;"",SUMIF(I983,B983,J983),)</f>
        <v>0</v>
      </c>
      <c r="E983" s="98">
        <f>D983-C983</f>
        <v>0</v>
      </c>
      <c r="F983" s="17"/>
      <c r="G983" s="59"/>
      <c r="H983" s="46"/>
      <c r="I983" s="46"/>
      <c r="J983" s="47"/>
      <c r="K983" s="17"/>
      <c r="L983" s="50"/>
      <c r="M983" s="46"/>
      <c r="N983" s="106">
        <f>IF(L983&lt;&gt;"",SUMIF(S983,L983,T983),)</f>
        <v>0</v>
      </c>
      <c r="O983" s="14">
        <f>N983-M983</f>
        <v>0</v>
      </c>
      <c r="P983" s="17"/>
      <c r="Q983" s="61"/>
      <c r="R983" s="46"/>
      <c r="S983" s="46"/>
      <c r="T983" s="47"/>
      <c r="U983" s="17"/>
    </row>
    <row r="984" customHeight="1" ht="22.5">
      <c r="A984" s="17"/>
      <c r="B984" s="50"/>
      <c r="C984" s="96"/>
      <c r="D984" s="101">
        <f>IF(B984&lt;&gt;"",SUMIF(I984,B984,J984),)</f>
        <v>0</v>
      </c>
      <c r="E984" s="98">
        <f>D984-C984</f>
        <v>0</v>
      </c>
      <c r="F984" s="17"/>
      <c r="G984" s="59"/>
      <c r="H984" s="46"/>
      <c r="I984" s="46"/>
      <c r="J984" s="47"/>
      <c r="K984" s="17"/>
      <c r="L984" s="50"/>
      <c r="M984" s="46"/>
      <c r="N984" s="106">
        <f>IF(L984&lt;&gt;"",SUMIF(S984,L984,T984),)</f>
        <v>0</v>
      </c>
      <c r="O984" s="14">
        <f>N984-M984</f>
        <v>0</v>
      </c>
      <c r="P984" s="17"/>
      <c r="Q984" s="61"/>
      <c r="R984" s="46"/>
      <c r="S984" s="46"/>
      <c r="T984" s="47"/>
      <c r="U984" s="17"/>
    </row>
    <row r="985" customHeight="1" ht="22.5">
      <c r="A985" s="17"/>
      <c r="B985" s="50"/>
      <c r="C985" s="96"/>
      <c r="D985" s="101">
        <f>IF(B985&lt;&gt;"",SUMIF(I985,B985,J985),)</f>
        <v>0</v>
      </c>
      <c r="E985" s="98">
        <f>D985-C985</f>
        <v>0</v>
      </c>
      <c r="F985" s="17"/>
      <c r="G985" s="59"/>
      <c r="H985" s="46"/>
      <c r="I985" s="46"/>
      <c r="J985" s="47"/>
      <c r="K985" s="17"/>
      <c r="L985" s="50"/>
      <c r="M985" s="46"/>
      <c r="N985" s="106">
        <f>IF(L985&lt;&gt;"",SUMIF(S985,L985,T985),)</f>
        <v>0</v>
      </c>
      <c r="O985" s="14">
        <f>N985-M985</f>
        <v>0</v>
      </c>
      <c r="P985" s="17"/>
      <c r="Q985" s="61"/>
      <c r="R985" s="46"/>
      <c r="S985" s="46"/>
      <c r="T985" s="47"/>
      <c r="U985" s="17"/>
    </row>
    <row r="986" customHeight="1" ht="22.5">
      <c r="A986" s="17"/>
      <c r="B986" s="50"/>
      <c r="C986" s="96"/>
      <c r="D986" s="101">
        <f>IF(B986&lt;&gt;"",SUMIF(I986,B986,J986),)</f>
        <v>0</v>
      </c>
      <c r="E986" s="98">
        <f>D986-C986</f>
        <v>0</v>
      </c>
      <c r="F986" s="17"/>
      <c r="G986" s="59"/>
      <c r="H986" s="46"/>
      <c r="I986" s="46"/>
      <c r="J986" s="47"/>
      <c r="K986" s="17"/>
      <c r="L986" s="50"/>
      <c r="M986" s="46"/>
      <c r="N986" s="106">
        <f>IF(L986&lt;&gt;"",SUMIF(S986,L986,T986),)</f>
        <v>0</v>
      </c>
      <c r="O986" s="14">
        <f>N986-M986</f>
        <v>0</v>
      </c>
      <c r="P986" s="17"/>
      <c r="Q986" s="61"/>
      <c r="R986" s="46"/>
      <c r="S986" s="46"/>
      <c r="T986" s="47"/>
      <c r="U986" s="17"/>
    </row>
    <row r="987" customHeight="1" ht="22.5">
      <c r="A987" s="17"/>
      <c r="B987" s="50"/>
      <c r="C987" s="96"/>
      <c r="D987" s="101">
        <f>IF(B987&lt;&gt;"",SUMIF(I987,B987,J987),)</f>
        <v>0</v>
      </c>
      <c r="E987" s="98">
        <f>D987-C987</f>
        <v>0</v>
      </c>
      <c r="F987" s="17"/>
      <c r="G987" s="59"/>
      <c r="H987" s="46"/>
      <c r="I987" s="46"/>
      <c r="J987" s="47"/>
      <c r="K987" s="17"/>
      <c r="L987" s="50"/>
      <c r="M987" s="46"/>
      <c r="N987" s="106">
        <f>IF(L987&lt;&gt;"",SUMIF(S987,L987,T987),)</f>
        <v>0</v>
      </c>
      <c r="O987" s="14">
        <f>N987-M987</f>
        <v>0</v>
      </c>
      <c r="P987" s="17"/>
      <c r="Q987" s="61"/>
      <c r="R987" s="46"/>
      <c r="S987" s="46"/>
      <c r="T987" s="47"/>
      <c r="U987" s="17"/>
    </row>
    <row r="988" customHeight="1" ht="22.5">
      <c r="A988" s="17"/>
      <c r="B988" s="50"/>
      <c r="C988" s="96"/>
      <c r="D988" s="101">
        <f>IF(B988&lt;&gt;"",SUMIF(I988,B988,J988),)</f>
        <v>0</v>
      </c>
      <c r="E988" s="98">
        <f>D988-C988</f>
        <v>0</v>
      </c>
      <c r="F988" s="17"/>
      <c r="G988" s="59"/>
      <c r="H988" s="46"/>
      <c r="I988" s="46"/>
      <c r="J988" s="47"/>
      <c r="K988" s="17"/>
      <c r="L988" s="50"/>
      <c r="M988" s="46"/>
      <c r="N988" s="106">
        <f>IF(L988&lt;&gt;"",SUMIF(S988,L988,T988),)</f>
        <v>0</v>
      </c>
      <c r="O988" s="14">
        <f>N988-M988</f>
        <v>0</v>
      </c>
      <c r="P988" s="17"/>
      <c r="Q988" s="61"/>
      <c r="R988" s="46"/>
      <c r="S988" s="46"/>
      <c r="T988" s="47"/>
      <c r="U988" s="17"/>
    </row>
    <row r="989" customHeight="1" ht="22.5">
      <c r="A989" s="17"/>
      <c r="B989" s="50"/>
      <c r="C989" s="96"/>
      <c r="D989" s="101">
        <f>IF(B989&lt;&gt;"",SUMIF(I989,B989,J989),)</f>
        <v>0</v>
      </c>
      <c r="E989" s="98">
        <f>D989-C989</f>
        <v>0</v>
      </c>
      <c r="F989" s="17"/>
      <c r="G989" s="59"/>
      <c r="H989" s="46"/>
      <c r="I989" s="46"/>
      <c r="J989" s="47"/>
      <c r="K989" s="17"/>
      <c r="L989" s="50"/>
      <c r="M989" s="46"/>
      <c r="N989" s="106">
        <f>IF(L989&lt;&gt;"",SUMIF(S989,L989,T989),)</f>
        <v>0</v>
      </c>
      <c r="O989" s="14">
        <f>N989-M989</f>
        <v>0</v>
      </c>
      <c r="P989" s="17"/>
      <c r="Q989" s="61"/>
      <c r="R989" s="46"/>
      <c r="S989" s="46"/>
      <c r="T989" s="47"/>
      <c r="U989" s="17"/>
    </row>
    <row r="990" customHeight="1" ht="22.5">
      <c r="A990" s="17"/>
      <c r="B990" s="50"/>
      <c r="C990" s="96"/>
      <c r="D990" s="101">
        <f>IF(B990&lt;&gt;"",SUMIF(I990,B990,J990),)</f>
        <v>0</v>
      </c>
      <c r="E990" s="98">
        <f>D990-C990</f>
        <v>0</v>
      </c>
      <c r="F990" s="17"/>
      <c r="G990" s="59"/>
      <c r="H990" s="46"/>
      <c r="I990" s="46"/>
      <c r="J990" s="47"/>
      <c r="K990" s="17"/>
      <c r="L990" s="50"/>
      <c r="M990" s="46"/>
      <c r="N990" s="106">
        <f>IF(L990&lt;&gt;"",SUMIF(S990,L990,T990),)</f>
        <v>0</v>
      </c>
      <c r="O990" s="14">
        <f>N990-M990</f>
        <v>0</v>
      </c>
      <c r="P990" s="17"/>
      <c r="Q990" s="61"/>
      <c r="R990" s="46"/>
      <c r="S990" s="46"/>
      <c r="T990" s="47"/>
      <c r="U990" s="17"/>
    </row>
    <row r="991" customHeight="1" ht="22.5">
      <c r="A991" s="17"/>
      <c r="B991" s="50"/>
      <c r="C991" s="96"/>
      <c r="D991" s="101">
        <f>IF(B991&lt;&gt;"",SUMIF(I991,B991,J991),)</f>
        <v>0</v>
      </c>
      <c r="E991" s="98">
        <f>D991-C991</f>
        <v>0</v>
      </c>
      <c r="F991" s="17"/>
      <c r="G991" s="59"/>
      <c r="H991" s="46"/>
      <c r="I991" s="46"/>
      <c r="J991" s="47"/>
      <c r="K991" s="17"/>
      <c r="L991" s="50"/>
      <c r="M991" s="46"/>
      <c r="N991" s="106">
        <f>IF(L991&lt;&gt;"",SUMIF(S991,L991,T991),)</f>
        <v>0</v>
      </c>
      <c r="O991" s="14">
        <f>N991-M991</f>
        <v>0</v>
      </c>
      <c r="P991" s="17"/>
      <c r="Q991" s="61"/>
      <c r="R991" s="46"/>
      <c r="S991" s="46"/>
      <c r="T991" s="47"/>
      <c r="U991" s="17"/>
    </row>
    <row r="992" customHeight="1" ht="22.5">
      <c r="A992" s="17"/>
      <c r="B992" s="50"/>
      <c r="C992" s="96"/>
      <c r="D992" s="101">
        <f>IF(B992&lt;&gt;"",SUMIF(I992,B992,J992),)</f>
        <v>0</v>
      </c>
      <c r="E992" s="98">
        <f>D992-C992</f>
        <v>0</v>
      </c>
      <c r="F992" s="17"/>
      <c r="G992" s="59"/>
      <c r="H992" s="46"/>
      <c r="I992" s="46"/>
      <c r="J992" s="47"/>
      <c r="K992" s="17"/>
      <c r="L992" s="50"/>
      <c r="M992" s="46"/>
      <c r="N992" s="106">
        <f>IF(L992&lt;&gt;"",SUMIF(S992,L992,T992),)</f>
        <v>0</v>
      </c>
      <c r="O992" s="14">
        <f>N992-M992</f>
        <v>0</v>
      </c>
      <c r="P992" s="17"/>
      <c r="Q992" s="61"/>
      <c r="R992" s="46"/>
      <c r="S992" s="46"/>
      <c r="T992" s="47"/>
      <c r="U992" s="17"/>
    </row>
    <row r="993" customHeight="1" ht="22.5">
      <c r="A993" s="17"/>
      <c r="B993" s="50"/>
      <c r="C993" s="96"/>
      <c r="D993" s="101">
        <f>IF(B993&lt;&gt;"",SUMIF(I993,B993,J993),)</f>
        <v>0</v>
      </c>
      <c r="E993" s="98">
        <f>D993-C993</f>
        <v>0</v>
      </c>
      <c r="F993" s="17"/>
      <c r="G993" s="59"/>
      <c r="H993" s="46"/>
      <c r="I993" s="46"/>
      <c r="J993" s="47"/>
      <c r="K993" s="17"/>
      <c r="L993" s="50"/>
      <c r="M993" s="46"/>
      <c r="N993" s="106">
        <f>IF(L993&lt;&gt;"",SUMIF(S993,L993,T993),)</f>
        <v>0</v>
      </c>
      <c r="O993" s="14">
        <f>N993-M993</f>
        <v>0</v>
      </c>
      <c r="P993" s="17"/>
      <c r="Q993" s="61"/>
      <c r="R993" s="46"/>
      <c r="S993" s="46"/>
      <c r="T993" s="47"/>
      <c r="U993" s="17"/>
    </row>
    <row r="994" customHeight="1" ht="22.5">
      <c r="A994" s="17"/>
      <c r="B994" s="50"/>
      <c r="C994" s="96"/>
      <c r="D994" s="101">
        <f>IF(B994&lt;&gt;"",SUMIF(I994,B994,J994),)</f>
        <v>0</v>
      </c>
      <c r="E994" s="98">
        <f>D994-C994</f>
        <v>0</v>
      </c>
      <c r="F994" s="17"/>
      <c r="G994" s="59"/>
      <c r="H994" s="46"/>
      <c r="I994" s="46"/>
      <c r="J994" s="47"/>
      <c r="K994" s="17"/>
      <c r="L994" s="50"/>
      <c r="M994" s="46"/>
      <c r="N994" s="106">
        <f>IF(L994&lt;&gt;"",SUMIF(S994,L994,T994),)</f>
        <v>0</v>
      </c>
      <c r="O994" s="14">
        <f>N994-M994</f>
        <v>0</v>
      </c>
      <c r="P994" s="17"/>
      <c r="Q994" s="61"/>
      <c r="R994" s="46"/>
      <c r="S994" s="46"/>
      <c r="T994" s="47"/>
      <c r="U994" s="17"/>
    </row>
    <row r="995" customHeight="1" ht="22.5">
      <c r="A995" s="17"/>
      <c r="B995" s="50"/>
      <c r="C995" s="96"/>
      <c r="D995" s="101">
        <f>IF(B995&lt;&gt;"",SUMIF(I995,B995,J995),)</f>
        <v>0</v>
      </c>
      <c r="E995" s="98">
        <f>D995-C995</f>
        <v>0</v>
      </c>
      <c r="F995" s="17"/>
      <c r="G995" s="59"/>
      <c r="H995" s="46"/>
      <c r="I995" s="46"/>
      <c r="J995" s="47"/>
      <c r="K995" s="17"/>
      <c r="L995" s="50"/>
      <c r="M995" s="46"/>
      <c r="N995" s="106">
        <f>IF(L995&lt;&gt;"",SUMIF(S995,L995,T995),)</f>
        <v>0</v>
      </c>
      <c r="O995" s="14">
        <f>N995-M995</f>
        <v>0</v>
      </c>
      <c r="P995" s="17"/>
      <c r="Q995" s="61"/>
      <c r="R995" s="46"/>
      <c r="S995" s="46"/>
      <c r="T995" s="47"/>
      <c r="U995" s="17"/>
    </row>
    <row r="996" customHeight="1" ht="22.5">
      <c r="A996" s="17"/>
      <c r="B996" s="50"/>
      <c r="C996" s="96"/>
      <c r="D996" s="101">
        <f>IF(B996&lt;&gt;"",SUMIF(I996,B996,J996),)</f>
        <v>0</v>
      </c>
      <c r="E996" s="98">
        <f>D996-C996</f>
        <v>0</v>
      </c>
      <c r="F996" s="17"/>
      <c r="G996" s="59"/>
      <c r="H996" s="46"/>
      <c r="I996" s="46"/>
      <c r="J996" s="47"/>
      <c r="K996" s="17"/>
      <c r="L996" s="50"/>
      <c r="M996" s="46"/>
      <c r="N996" s="106">
        <f>IF(L996&lt;&gt;"",SUMIF(S996,L996,T996),)</f>
        <v>0</v>
      </c>
      <c r="O996" s="14">
        <f>N996-M996</f>
        <v>0</v>
      </c>
      <c r="P996" s="17"/>
      <c r="Q996" s="61"/>
      <c r="R996" s="46"/>
      <c r="S996" s="46"/>
      <c r="T996" s="47"/>
      <c r="U996" s="17"/>
    </row>
    <row r="997" customHeight="1" ht="22.5">
      <c r="A997" s="17"/>
      <c r="B997" s="50"/>
      <c r="C997" s="96"/>
      <c r="D997" s="101">
        <f>IF(B997&lt;&gt;"",SUMIF(I997,B997,J997),)</f>
        <v>0</v>
      </c>
      <c r="E997" s="98">
        <f>D997-C997</f>
        <v>0</v>
      </c>
      <c r="F997" s="17"/>
      <c r="G997" s="59"/>
      <c r="H997" s="46"/>
      <c r="I997" s="46"/>
      <c r="J997" s="47"/>
      <c r="K997" s="17"/>
      <c r="L997" s="50"/>
      <c r="M997" s="46"/>
      <c r="N997" s="106">
        <f>IF(L997&lt;&gt;"",SUMIF(S997,L997,T997),)</f>
        <v>0</v>
      </c>
      <c r="O997" s="14">
        <f>N997-M997</f>
        <v>0</v>
      </c>
      <c r="P997" s="17"/>
      <c r="Q997" s="61"/>
      <c r="R997" s="46"/>
      <c r="S997" s="46"/>
      <c r="T997" s="47"/>
      <c r="U997" s="17"/>
    </row>
    <row r="998" customHeight="1" ht="22.5">
      <c r="A998" s="17"/>
      <c r="B998" s="50"/>
      <c r="C998" s="96"/>
      <c r="D998" s="101">
        <f>IF(B998&lt;&gt;"",SUMIF(I998,B998,J998),)</f>
        <v>0</v>
      </c>
      <c r="E998" s="98">
        <f>D998-C998</f>
        <v>0</v>
      </c>
      <c r="F998" s="17"/>
      <c r="G998" s="59"/>
      <c r="H998" s="46"/>
      <c r="I998" s="46"/>
      <c r="J998" s="47"/>
      <c r="K998" s="17"/>
      <c r="L998" s="50"/>
      <c r="M998" s="46"/>
      <c r="N998" s="106">
        <f>IF(L998&lt;&gt;"",SUMIF(S998,L998,T998),)</f>
        <v>0</v>
      </c>
      <c r="O998" s="14">
        <f>N998-M998</f>
        <v>0</v>
      </c>
      <c r="P998" s="17"/>
      <c r="Q998" s="61"/>
      <c r="R998" s="46"/>
      <c r="S998" s="46"/>
      <c r="T998" s="47"/>
      <c r="U998" s="17"/>
    </row>
    <row r="999" customHeight="1" ht="22.5">
      <c r="A999" s="17"/>
      <c r="B999" s="50"/>
      <c r="C999" s="96"/>
      <c r="D999" s="101">
        <f>IF(B999&lt;&gt;"",SUMIF(I999,B999,J999),)</f>
        <v>0</v>
      </c>
      <c r="E999" s="98">
        <f>D999-C999</f>
        <v>0</v>
      </c>
      <c r="F999" s="17"/>
      <c r="G999" s="59"/>
      <c r="H999" s="46"/>
      <c r="I999" s="46"/>
      <c r="J999" s="47"/>
      <c r="K999" s="17"/>
      <c r="L999" s="50"/>
      <c r="M999" s="46"/>
      <c r="N999" s="106">
        <f>IF(L999&lt;&gt;"",SUMIF(S999,L999,T999),)</f>
        <v>0</v>
      </c>
      <c r="O999" s="14">
        <f>N999-M999</f>
        <v>0</v>
      </c>
      <c r="P999" s="17"/>
      <c r="Q999" s="61"/>
      <c r="R999" s="46"/>
      <c r="S999" s="46"/>
      <c r="T999" s="47"/>
      <c r="U999" s="17"/>
    </row>
    <row r="1000" customHeight="1" ht="22.5">
      <c r="A1000" s="17"/>
      <c r="B1000" s="50"/>
      <c r="C1000" s="96"/>
      <c r="D1000" s="101">
        <f>IF(B1000&lt;&gt;"",SUMIF(I1000,B1000,J1000),)</f>
        <v>0</v>
      </c>
      <c r="E1000" s="98">
        <f>D1000-C1000</f>
        <v>0</v>
      </c>
      <c r="F1000" s="17"/>
      <c r="G1000" s="59"/>
      <c r="H1000" s="46"/>
      <c r="I1000" s="46"/>
      <c r="J1000" s="47"/>
      <c r="K1000" s="17"/>
      <c r="L1000" s="50"/>
      <c r="M1000" s="46"/>
      <c r="N1000" s="106">
        <f>IF(L1000&lt;&gt;"",SUMIF(S1000,L1000,T1000),)</f>
        <v>0</v>
      </c>
      <c r="O1000" s="14">
        <f>N1000-M1000</f>
        <v>0</v>
      </c>
      <c r="P1000" s="17"/>
      <c r="Q1000" s="61"/>
      <c r="R1000" s="46"/>
      <c r="S1000" s="46"/>
      <c r="T1000" s="47"/>
      <c r="U1000" s="17"/>
    </row>
    <row r="1001" customHeight="1" ht="22.5">
      <c r="A1001" s="17"/>
      <c r="B1001" s="50"/>
      <c r="C1001" s="96"/>
      <c r="D1001" s="101">
        <f>IF(B1001&lt;&gt;"",SUMIF(I1001,B1001,J1001),)</f>
        <v>0</v>
      </c>
      <c r="E1001" s="98">
        <f>D1001-C1001</f>
        <v>0</v>
      </c>
      <c r="F1001" s="17"/>
      <c r="G1001" s="59"/>
      <c r="H1001" s="46"/>
      <c r="I1001" s="46"/>
      <c r="J1001" s="47"/>
      <c r="K1001" s="17"/>
      <c r="L1001" s="50"/>
      <c r="M1001" s="46"/>
      <c r="N1001" s="106">
        <f>IF(L1001&lt;&gt;"",SUMIF(S1001,L1001,T1001),)</f>
        <v>0</v>
      </c>
      <c r="O1001" s="14">
        <f>N1001-M1001</f>
        <v>0</v>
      </c>
      <c r="P1001" s="17"/>
      <c r="Q1001" s="61"/>
      <c r="R1001" s="46"/>
      <c r="S1001" s="46"/>
      <c r="T1001" s="47"/>
      <c r="U1001" s="17"/>
    </row>
    <row r="1002" customHeight="1" ht="22.5">
      <c r="A1002" s="17"/>
      <c r="B1002" s="50"/>
      <c r="C1002" s="96"/>
      <c r="D1002" s="101">
        <f>IF(B1002&lt;&gt;"",SUMIF(I1002,B1002,J1002),)</f>
        <v>0</v>
      </c>
      <c r="E1002" s="98">
        <f>D1002-C1002</f>
        <v>0</v>
      </c>
      <c r="F1002" s="17"/>
      <c r="G1002" s="59"/>
      <c r="H1002" s="46"/>
      <c r="I1002" s="46"/>
      <c r="J1002" s="47"/>
      <c r="K1002" s="17"/>
      <c r="L1002" s="50"/>
      <c r="M1002" s="46"/>
      <c r="N1002" s="106">
        <f>IF(L1002&lt;&gt;"",SUMIF(S1002,L1002,T1002),)</f>
        <v>0</v>
      </c>
      <c r="O1002" s="14">
        <f>N1002-M1002</f>
        <v>0</v>
      </c>
      <c r="P1002" s="17"/>
      <c r="Q1002" s="61"/>
      <c r="R1002" s="46"/>
      <c r="S1002" s="46"/>
      <c r="T1002" s="47"/>
      <c r="U1002" s="17"/>
    </row>
    <row r="1003" customHeight="1" ht="22.5">
      <c r="A1003" s="17"/>
      <c r="B1003" s="50"/>
      <c r="C1003" s="96"/>
      <c r="D1003" s="101">
        <f>IF(B1003&lt;&gt;"",SUMIF(I1003,B1003,J1003),)</f>
        <v>0</v>
      </c>
      <c r="E1003" s="98">
        <f>D1003-C1003</f>
        <v>0</v>
      </c>
      <c r="F1003" s="17"/>
      <c r="G1003" s="59"/>
      <c r="H1003" s="46"/>
      <c r="I1003" s="46"/>
      <c r="J1003" s="47"/>
      <c r="K1003" s="17"/>
      <c r="L1003" s="50"/>
      <c r="M1003" s="46"/>
      <c r="N1003" s="106">
        <f>IF(L1003&lt;&gt;"",SUMIF(S1003,L1003,T1003),)</f>
        <v>0</v>
      </c>
      <c r="O1003" s="14">
        <f>N1003-M1003</f>
        <v>0</v>
      </c>
      <c r="P1003" s="17"/>
      <c r="Q1003" s="61"/>
      <c r="R1003" s="46"/>
      <c r="S1003" s="46"/>
      <c r="T1003" s="47"/>
      <c r="U1003" s="17"/>
    </row>
    <row r="1004" customHeight="1" ht="22.5">
      <c r="A1004" s="17"/>
      <c r="B1004" s="50"/>
      <c r="C1004" s="96"/>
      <c r="D1004" s="101">
        <f>IF(B1004&lt;&gt;"",SUMIF(I1004,B1004,J1004),)</f>
        <v>0</v>
      </c>
      <c r="E1004" s="98">
        <f>D1004-C1004</f>
        <v>0</v>
      </c>
      <c r="F1004" s="17"/>
      <c r="G1004" s="59"/>
      <c r="H1004" s="46"/>
      <c r="I1004" s="46"/>
      <c r="J1004" s="47"/>
      <c r="K1004" s="17"/>
      <c r="L1004" s="50"/>
      <c r="M1004" s="46"/>
      <c r="N1004" s="106">
        <f>IF(L1004&lt;&gt;"",SUMIF(S1004,L1004,T1004),)</f>
        <v>0</v>
      </c>
      <c r="O1004" s="14">
        <f>N1004-M1004</f>
        <v>0</v>
      </c>
      <c r="P1004" s="17"/>
      <c r="Q1004" s="61"/>
      <c r="R1004" s="46"/>
      <c r="S1004" s="46"/>
      <c r="T1004" s="47"/>
      <c r="U1004" s="17"/>
    </row>
    <row r="1005" customHeight="1" ht="22.5">
      <c r="A1005" s="17"/>
      <c r="B1005" s="50"/>
      <c r="C1005" s="96"/>
      <c r="D1005" s="101">
        <f>IF(B1005&lt;&gt;"",SUMIF(I1005,B1005,J1005),)</f>
        <v>0</v>
      </c>
      <c r="E1005" s="98">
        <f>D1005-C1005</f>
        <v>0</v>
      </c>
      <c r="F1005" s="17"/>
      <c r="G1005" s="59"/>
      <c r="H1005" s="46"/>
      <c r="I1005" s="46"/>
      <c r="J1005" s="47"/>
      <c r="K1005" s="17"/>
      <c r="L1005" s="50"/>
      <c r="M1005" s="46"/>
      <c r="N1005" s="106">
        <f>IF(L1005&lt;&gt;"",SUMIF(S1005,L1005,T1005),)</f>
        <v>0</v>
      </c>
      <c r="O1005" s="14">
        <f>N1005-M1005</f>
        <v>0</v>
      </c>
      <c r="P1005" s="17"/>
      <c r="Q1005" s="61"/>
      <c r="R1005" s="46"/>
      <c r="S1005" s="46"/>
      <c r="T1005" s="47"/>
      <c r="U1005" s="17"/>
    </row>
    <row r="1006" customHeight="1" ht="22.5">
      <c r="A1006" s="17"/>
      <c r="B1006" s="50"/>
      <c r="C1006" s="96"/>
      <c r="D1006" s="101">
        <f>IF(B1006&lt;&gt;"",SUMIF(I1006,B1006,J1006),)</f>
        <v>0</v>
      </c>
      <c r="E1006" s="98">
        <f>D1006-C1006</f>
        <v>0</v>
      </c>
      <c r="F1006" s="17"/>
      <c r="G1006" s="59"/>
      <c r="H1006" s="46"/>
      <c r="I1006" s="46"/>
      <c r="J1006" s="47"/>
      <c r="K1006" s="17"/>
      <c r="L1006" s="50"/>
      <c r="M1006" s="46"/>
      <c r="N1006" s="106">
        <f>IF(L1006&lt;&gt;"",SUMIF(S1006,L1006,T1006),)</f>
        <v>0</v>
      </c>
      <c r="O1006" s="14">
        <f>N1006-M1006</f>
        <v>0</v>
      </c>
      <c r="P1006" s="17"/>
      <c r="Q1006" s="61"/>
      <c r="R1006" s="46"/>
      <c r="S1006" s="46"/>
      <c r="T1006" s="47"/>
      <c r="U1006" s="17"/>
    </row>
    <row r="1007" customHeight="1" ht="22.5">
      <c r="A1007" s="17"/>
      <c r="B1007" s="50"/>
      <c r="C1007" s="96"/>
      <c r="D1007" s="101">
        <f>IF(B1007&lt;&gt;"",SUMIF(I1007,B1007,J1007),)</f>
        <v>0</v>
      </c>
      <c r="E1007" s="98">
        <f>D1007-C1007</f>
        <v>0</v>
      </c>
      <c r="F1007" s="17"/>
      <c r="G1007" s="59"/>
      <c r="H1007" s="46"/>
      <c r="I1007" s="46"/>
      <c r="J1007" s="47"/>
      <c r="K1007" s="17"/>
      <c r="L1007" s="50"/>
      <c r="M1007" s="46"/>
      <c r="N1007" s="106">
        <f>IF(L1007&lt;&gt;"",SUMIF(S1007,L1007,T1007),)</f>
        <v>0</v>
      </c>
      <c r="O1007" s="14">
        <f>N1007-M1007</f>
        <v>0</v>
      </c>
      <c r="P1007" s="17"/>
      <c r="Q1007" s="61"/>
      <c r="R1007" s="46"/>
      <c r="S1007" s="46"/>
      <c r="T1007" s="47"/>
      <c r="U1007" s="17"/>
    </row>
    <row r="1008" customHeight="1" ht="22.5">
      <c r="A1008" s="17"/>
      <c r="B1008" s="50"/>
      <c r="C1008" s="96"/>
      <c r="D1008" s="101">
        <f>IF(B1008&lt;&gt;"",SUMIF(I1008,B1008,J1008),)</f>
        <v>0</v>
      </c>
      <c r="E1008" s="98">
        <f>D1008-C1008</f>
        <v>0</v>
      </c>
      <c r="F1008" s="17"/>
      <c r="G1008" s="59"/>
      <c r="H1008" s="46"/>
      <c r="I1008" s="46"/>
      <c r="J1008" s="47"/>
      <c r="K1008" s="17"/>
      <c r="L1008" s="50"/>
      <c r="M1008" s="46"/>
      <c r="N1008" s="106">
        <f>IF(L1008&lt;&gt;"",SUMIF(S1008,L1008,T1008),)</f>
        <v>0</v>
      </c>
      <c r="O1008" s="14">
        <f>N1008-M1008</f>
        <v>0</v>
      </c>
      <c r="P1008" s="17"/>
      <c r="Q1008" s="61"/>
      <c r="R1008" s="46"/>
      <c r="S1008" s="46"/>
      <c r="T1008" s="47"/>
      <c r="U1008" s="17"/>
    </row>
    <row r="1009" customHeight="1" ht="22.5">
      <c r="A1009" s="17"/>
      <c r="B1009" s="50"/>
      <c r="C1009" s="96"/>
      <c r="D1009" s="101">
        <f>IF(B1009&lt;&gt;"",SUMIF(I1009,B1009,J1009),)</f>
        <v>0</v>
      </c>
      <c r="E1009" s="98">
        <f>D1009-C1009</f>
        <v>0</v>
      </c>
      <c r="F1009" s="17"/>
      <c r="G1009" s="59"/>
      <c r="H1009" s="46"/>
      <c r="I1009" s="46"/>
      <c r="J1009" s="47"/>
      <c r="K1009" s="17"/>
      <c r="L1009" s="50"/>
      <c r="M1009" s="46"/>
      <c r="N1009" s="106">
        <f>IF(L1009&lt;&gt;"",SUMIF(S1009,L1009,T1009),)</f>
        <v>0</v>
      </c>
      <c r="O1009" s="14">
        <f>N1009-M1009</f>
        <v>0</v>
      </c>
      <c r="P1009" s="17"/>
      <c r="Q1009" s="61"/>
      <c r="R1009" s="46"/>
      <c r="S1009" s="46"/>
      <c r="T1009" s="47"/>
      <c r="U1009" s="17"/>
    </row>
    <row r="1010" customHeight="1" ht="22.5">
      <c r="A1010" s="17"/>
      <c r="B1010" s="51"/>
      <c r="C1010" s="97"/>
      <c r="D1010" s="102">
        <f>IF(B1010&lt;&gt;"",SUMIF(I1010,B1010,J1010),)</f>
        <v>0</v>
      </c>
      <c r="E1010" s="99">
        <f>D1010-C1010</f>
        <v>0</v>
      </c>
      <c r="F1010" s="17"/>
      <c r="G1010" s="60"/>
      <c r="H1010" s="52"/>
      <c r="I1010" s="52"/>
      <c r="J1010" s="53"/>
      <c r="K1010" s="17"/>
      <c r="L1010" s="51"/>
      <c r="M1010" s="52"/>
      <c r="N1010" s="108">
        <f>IF(L1010&lt;&gt;"",SUMIF(S1010,L1010,T1010),)</f>
        <v>0</v>
      </c>
      <c r="O1010" s="16">
        <f>N1010-M1010</f>
        <v>0</v>
      </c>
      <c r="P1010" s="17"/>
      <c r="Q1010" s="62"/>
      <c r="R1010" s="52"/>
      <c r="S1010" s="52"/>
      <c r="T1010" s="53"/>
      <c r="U1010" s="17"/>
    </row>
  </sheetData>
  <mergeCells count="6">
    <mergeCell ref="B2:E3"/>
    <mergeCell ref="B5:E5"/>
    <mergeCell ref="B11:E12"/>
    <mergeCell ref="G11:J12"/>
    <mergeCell ref="L11:O12"/>
    <mergeCell ref="Q11:T12"/>
  </mergeCells>
  <conditionalFormatting sqref="E7:E7 E9:E9 E13:E13 E15:E1010">
    <cfRule type="cellIs" dxfId="3" priority="4" operator="greaterThan">
      <formula>0</formula>
    </cfRule>
  </conditionalFormatting>
  <conditionalFormatting sqref="E8:E8 O13:O13 O15:O1010">
    <cfRule type="cellIs" dxfId="2" priority="1" operator="greaterThan">
      <formula>0</formula>
    </cfRule>
    <cfRule type="cellIs" dxfId="1" priority="2" operator="lessThan">
      <formula>0</formula>
    </cfRule>
  </conditionalFormatting>
  <conditionalFormatting sqref="O13:O13 E7:E7 E9:E9 E13:E13 E15:E1010">
    <cfRule type="cellIs" dxfId="0" priority="3" operator="lessThan">
      <formula>0</formula>
    </cfRule>
  </conditionalFormatting>
  <dataValidations count="2">
    <dataValidation type="list" sqref="I15:I1010" allowBlank="true" showErrorMessage="true">
      <formula1>$B$15:$B1010</formula1>
    </dataValidation>
    <dataValidation type="list" sqref="S15:S1010" allowBlank="true" showErrorMessage="true">
      <formula1>$L$15:$L1010</formula1>
    </dataValidation>
  </dataValidations>
  <pageMargins left="0.7" right="0.7" top="0.75" bottom="0.75" header="0.3" footer="0.3"/>
  <drawing xmlns:r="http://schemas.openxmlformats.org/officeDocument/2006/relationships" r:id="R2ae0fad7de5c4449"/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XS4XF4A3DKMX-2098062730-9582</_dlc_DocId>
    <_dlc_DocIdUrl xmlns="db968b43-d2b1-4462-bd48-3f76b647c15b">
      <Url>https://mobisystems1.sharepoint.com/sites/FileStorage/_layouts/15/DocIdRedir.aspx?ID=XS4XF4A3DKMX-2098062730-9582</Url>
      <Description>XS4XF4A3DKMX-2098062730-9582</Description>
    </_dlc_DocIdUrl>
  </documentManagement>
</p:properties>
</file>

<file path=customXml/itemProps1.xml><?xml version="1.0" encoding="utf-8"?>
<ds:datastoreItem xmlns:ds="http://schemas.openxmlformats.org/officeDocument/2006/customXml" ds:itemID="{87867531-E01B-4ECE-887B-01D5FE6ADF00}"/>
</file>

<file path=customXml/itemProps2.xml><?xml version="1.0" encoding="utf-8"?>
<ds:datastoreItem xmlns:ds="http://schemas.openxmlformats.org/officeDocument/2006/customXml" ds:itemID="{59D8A094-C780-440C-A31F-6183DD0AE078}"/>
</file>

<file path=customXml/itemProps3.xml><?xml version="1.0" encoding="utf-8"?>
<ds:datastoreItem xmlns:ds="http://schemas.openxmlformats.org/officeDocument/2006/customXml" ds:itemID="{AA98B941-DBD3-4A59-81A4-2159BC66978D}"/>
</file>

<file path=customXml/itemProps4.xml><?xml version="1.0" encoding="utf-8"?>
<ds:datastoreItem xmlns:ds="http://schemas.openxmlformats.org/officeDocument/2006/customXml" ds:itemID="{C1D02F0A-FAF7-44CC-A844-41F879D7637F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7e621a4c-edb1-4635-b9b7-87cced844d93</vt:lpwstr>
  </property>
  <property fmtid="{D5CDD505-2E9C-101B-9397-08002B2CF9AE}" pid="4" name="MediaServiceImageTags">
    <vt:lpwstr/>
  </property>
</Properties>
</file>